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840" activeTab="1"/>
  </bookViews>
  <sheets>
    <sheet name="填写说明" sheetId="2" r:id="rId1"/>
    <sheet name="excel表头" sheetId="1" r:id="rId2"/>
    <sheet name="Sheet1" sheetId="3" r:id="rId3"/>
  </sheets>
  <externalReferences>
    <externalReference r:id="rId4"/>
  </externalReferences>
  <definedNames>
    <definedName name="_xlnm._FilterDatabase" localSheetId="1" hidden="1">excel表头!$A$2:$L$291</definedName>
    <definedName name="_xlnm._FilterDatabase" localSheetId="2" hidden="1">Sheet1!$A$1:$AD$48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<sst xmlns="http://schemas.openxmlformats.org/spreadsheetml/2006/main" count="4064" uniqueCount="654">
  <si>
    <t>此表格是线下填写的模板。</t>
  </si>
  <si>
    <t>Excel表格填写说明</t>
  </si>
  <si>
    <t>序号</t>
  </si>
  <si>
    <t>指标</t>
  </si>
  <si>
    <t>填写说明</t>
  </si>
  <si>
    <t>河流名称（必填）</t>
  </si>
  <si>
    <t>山区河道所在县的名称（必填）</t>
  </si>
  <si>
    <t>山区河道所在县的行政区划代码（必填）</t>
  </si>
  <si>
    <t>责任人类型（必填）</t>
  </si>
  <si>
    <t>选择河长责任人、防汛抗洪人民政府行政首长责任人、主管部门责任人、巡查管护责任人填写</t>
  </si>
  <si>
    <t>责任人所在行政区名称（必填）</t>
  </si>
  <si>
    <t>责任人所在行政区层级（必填）</t>
  </si>
  <si>
    <t>选择县、乡、村填写</t>
  </si>
  <si>
    <t>责任人姓名（必填）</t>
  </si>
  <si>
    <t>责任人单位（必填）</t>
  </si>
  <si>
    <t>责任人所在单位的全称</t>
  </si>
  <si>
    <t>责任人职务（必填）</t>
  </si>
  <si>
    <t>联系方式（必填）</t>
  </si>
  <si>
    <t>联系人的手机号码或座机号码（含区号，以“-”连接）</t>
  </si>
  <si>
    <t>备注</t>
  </si>
  <si>
    <t>洪江市水普外山区河流四个责任人</t>
  </si>
  <si>
    <t>河流名称</t>
  </si>
  <si>
    <t>河流代码</t>
  </si>
  <si>
    <t>山区河道所在县的名称</t>
  </si>
  <si>
    <t>山区河道所在县的行政区划代码</t>
  </si>
  <si>
    <t>责任人所在行政区名称</t>
  </si>
  <si>
    <t>16222</t>
  </si>
  <si>
    <t>杆子溪</t>
  </si>
  <si>
    <t>431200000010</t>
  </si>
  <si>
    <t>洪江市</t>
  </si>
  <si>
    <t>431281</t>
  </si>
  <si>
    <t>河长责任人</t>
  </si>
  <si>
    <t>县</t>
  </si>
  <si>
    <t>未设置</t>
  </si>
  <si>
    <t>岔头乡</t>
  </si>
  <si>
    <t>乡</t>
  </si>
  <si>
    <t>黄燕</t>
  </si>
  <si>
    <t>洪江市岔头乡人民政府</t>
  </si>
  <si>
    <t>副乡长</t>
  </si>
  <si>
    <t>双松村</t>
  </si>
  <si>
    <t>村</t>
  </si>
  <si>
    <t>向春惠</t>
  </si>
  <si>
    <t>洪江市岔头乡双松村</t>
  </si>
  <si>
    <t>支部书记</t>
  </si>
  <si>
    <t>防汛抗洪人民政府行政首长责任人</t>
  </si>
  <si>
    <t>向青松</t>
  </si>
  <si>
    <t>洪江市人民政府</t>
  </si>
  <si>
    <t>市长</t>
  </si>
  <si>
    <t>主管部门责任人</t>
  </si>
  <si>
    <t>周友平</t>
  </si>
  <si>
    <t>洪江市水利局</t>
  </si>
  <si>
    <t>副局长</t>
  </si>
  <si>
    <t>巡查管护责任人</t>
  </si>
  <si>
    <t>16228</t>
  </si>
  <si>
    <t>岔头溪</t>
  </si>
  <si>
    <t>431200000003</t>
  </si>
  <si>
    <t>尹学斌</t>
  </si>
  <si>
    <t>竹山园村</t>
  </si>
  <si>
    <t>龙运文</t>
  </si>
  <si>
    <t>洪江市岔头乡竹山园村</t>
  </si>
  <si>
    <t>16250</t>
  </si>
  <si>
    <t>大源溪</t>
  </si>
  <si>
    <t>431200000007</t>
  </si>
  <si>
    <t>段维光</t>
  </si>
  <si>
    <t>大沅村</t>
  </si>
  <si>
    <t>杨婉琳</t>
  </si>
  <si>
    <t>洪江市岔头乡大沅村</t>
  </si>
  <si>
    <t>忠心村</t>
  </si>
  <si>
    <t>向建国</t>
  </si>
  <si>
    <t>洪江市沙湾乡忠心村</t>
  </si>
  <si>
    <t>16314</t>
  </si>
  <si>
    <t>狗皮溪</t>
  </si>
  <si>
    <t>431281000005</t>
  </si>
  <si>
    <t>群峰乡</t>
  </si>
  <si>
    <t>袁海桢</t>
  </si>
  <si>
    <t>洪江市群峰乡人民政府</t>
  </si>
  <si>
    <t>党委委员</t>
  </si>
  <si>
    <t>龙山田村</t>
  </si>
  <si>
    <t>杨斌</t>
  </si>
  <si>
    <t>洪江市群峰乡龙山田村</t>
  </si>
  <si>
    <t>李思何</t>
  </si>
  <si>
    <t>16504</t>
  </si>
  <si>
    <t>母溪</t>
  </si>
  <si>
    <t>431281000019</t>
  </si>
  <si>
    <t>雪峰镇</t>
  </si>
  <si>
    <t>吴珊珊</t>
  </si>
  <si>
    <t>洪江市雪峰镇人民政府</t>
  </si>
  <si>
    <t>副镇长</t>
  </si>
  <si>
    <t>母溪村</t>
  </si>
  <si>
    <t>杨四良</t>
  </si>
  <si>
    <t>洪江市雪峰镇母溪村</t>
  </si>
  <si>
    <t>公坪村</t>
  </si>
  <si>
    <t>杨长清</t>
  </si>
  <si>
    <t>洪江市雪峰镇公坪村</t>
  </si>
  <si>
    <t>16533</t>
  </si>
  <si>
    <t>水屋溪</t>
  </si>
  <si>
    <t>431200000028</t>
  </si>
  <si>
    <t>16702</t>
  </si>
  <si>
    <t>先峰溪</t>
  </si>
  <si>
    <t>431281000022</t>
  </si>
  <si>
    <t>张渝良</t>
  </si>
  <si>
    <t>乡人大主席</t>
  </si>
  <si>
    <t>先锋溪村</t>
  </si>
  <si>
    <t>周时永</t>
  </si>
  <si>
    <t>洪江市雪峰镇先锋溪村</t>
  </si>
  <si>
    <t>16738</t>
  </si>
  <si>
    <t>大泥溪</t>
  </si>
  <si>
    <t>431281000024</t>
  </si>
  <si>
    <t>洗马乡</t>
  </si>
  <si>
    <t>蒋东霖</t>
  </si>
  <si>
    <t>洪江市洗马乡人民政府</t>
  </si>
  <si>
    <t>乡长</t>
  </si>
  <si>
    <t>洗马潭村</t>
  </si>
  <si>
    <t>易声音</t>
  </si>
  <si>
    <t>洪江市洗马乡洗马潭村</t>
  </si>
  <si>
    <t>钦昌国</t>
  </si>
  <si>
    <t>总工</t>
  </si>
  <si>
    <t>16742</t>
  </si>
  <si>
    <t>涝溪</t>
  </si>
  <si>
    <t>431281000003</t>
  </si>
  <si>
    <t>安江镇</t>
  </si>
  <si>
    <t>杨爱平</t>
  </si>
  <si>
    <t>洪江市安江镇人民政府</t>
  </si>
  <si>
    <t>党委副书记</t>
  </si>
  <si>
    <t>涝溪村</t>
  </si>
  <si>
    <t>吴传刚</t>
  </si>
  <si>
    <t>洪江市安江镇涝溪村</t>
  </si>
  <si>
    <t>16815</t>
  </si>
  <si>
    <t>车力溪</t>
  </si>
  <si>
    <t>431281000015</t>
  </si>
  <si>
    <t>谢周顺</t>
  </si>
  <si>
    <t>车力溪村</t>
  </si>
  <si>
    <t>黄娟平</t>
  </si>
  <si>
    <t>洪江市雪峰镇车力溪村</t>
  </si>
  <si>
    <t>16961</t>
  </si>
  <si>
    <t>雪腊溪</t>
  </si>
  <si>
    <t>431281000010</t>
  </si>
  <si>
    <t>彭文杰</t>
  </si>
  <si>
    <t>高阳村</t>
  </si>
  <si>
    <t>陈爱梅</t>
  </si>
  <si>
    <t>洪江市安江镇高阳村</t>
  </si>
  <si>
    <t>17003</t>
  </si>
  <si>
    <t>荷兰溪</t>
  </si>
  <si>
    <t>431281000026</t>
  </si>
  <si>
    <t>易慧姣</t>
  </si>
  <si>
    <t>中和村</t>
  </si>
  <si>
    <t>易自付</t>
  </si>
  <si>
    <t>洪江市洗马乡中和村</t>
  </si>
  <si>
    <t>甘田冲村</t>
  </si>
  <si>
    <t>易志兵</t>
  </si>
  <si>
    <t>洪江市洗马乡甘田冲村</t>
  </si>
  <si>
    <t>17025</t>
  </si>
  <si>
    <t>石盘江</t>
  </si>
  <si>
    <t>431200000026</t>
  </si>
  <si>
    <t>岩垅乡</t>
  </si>
  <si>
    <t>钦宋文</t>
  </si>
  <si>
    <t>洪江市岩垅乡政府</t>
  </si>
  <si>
    <t>青松村</t>
  </si>
  <si>
    <t>李国锋</t>
  </si>
  <si>
    <t>洪江市岩垅乡青松村</t>
  </si>
  <si>
    <t>鲍宏波</t>
  </si>
  <si>
    <t>局长</t>
  </si>
  <si>
    <t>17045</t>
  </si>
  <si>
    <t>八仙溪</t>
  </si>
  <si>
    <t>塘湾镇</t>
  </si>
  <si>
    <t>蒋建军</t>
  </si>
  <si>
    <t>洪江市塘湾镇人民政府</t>
  </si>
  <si>
    <t>镇长</t>
  </si>
  <si>
    <t>文峰村</t>
  </si>
  <si>
    <t>易延标</t>
  </si>
  <si>
    <t>洪江市塘湾镇文峰村</t>
  </si>
  <si>
    <t>17128</t>
  </si>
  <si>
    <t>新田溪</t>
  </si>
  <si>
    <t>431281000011</t>
  </si>
  <si>
    <t>向颖</t>
  </si>
  <si>
    <t>龙田村</t>
  </si>
  <si>
    <t>贺刚宏</t>
  </si>
  <si>
    <t>洪江市安江镇龙田村</t>
  </si>
  <si>
    <t>大垅村</t>
  </si>
  <si>
    <t>黄建华</t>
  </si>
  <si>
    <t>洪江市安江镇大垅村</t>
  </si>
  <si>
    <t>17136</t>
  </si>
  <si>
    <t>小溪</t>
  </si>
  <si>
    <t>431281000028</t>
  </si>
  <si>
    <t>铁山乡</t>
  </si>
  <si>
    <t>黄健强</t>
  </si>
  <si>
    <t>洪江市铁山乡人民政府</t>
  </si>
  <si>
    <t>小溪村</t>
  </si>
  <si>
    <t>蒋明根</t>
  </si>
  <si>
    <t>洪江市铁山乡小溪村</t>
  </si>
  <si>
    <t>17141</t>
  </si>
  <si>
    <t>响溪</t>
  </si>
  <si>
    <t>431281000006</t>
  </si>
  <si>
    <t>王勇武</t>
  </si>
  <si>
    <t>杨阳</t>
  </si>
  <si>
    <t>杨柳村</t>
  </si>
  <si>
    <t>易春阳</t>
  </si>
  <si>
    <t>洪江市群峰乡杨柳村</t>
  </si>
  <si>
    <t>两溪口村</t>
  </si>
  <si>
    <t>卢昌连</t>
  </si>
  <si>
    <t>洪江市雪峰镇两溪口村</t>
  </si>
  <si>
    <t>龙家田村</t>
  </si>
  <si>
    <t>付勇俊</t>
  </si>
  <si>
    <t>洪江市雪峰镇龙家田村</t>
  </si>
  <si>
    <t>兰溪冲村</t>
  </si>
  <si>
    <t>杨成香</t>
  </si>
  <si>
    <t>洪江市雪峰镇兰溪冲村</t>
  </si>
  <si>
    <t>17261</t>
  </si>
  <si>
    <t>溶溪</t>
  </si>
  <si>
    <t>431281000018</t>
  </si>
  <si>
    <t>太平乡</t>
  </si>
  <si>
    <t>吴曾元</t>
  </si>
  <si>
    <t>洪江市太平乡人民政府</t>
  </si>
  <si>
    <t>溶溪村</t>
  </si>
  <si>
    <t>袁颢</t>
  </si>
  <si>
    <t>洪江市太平乡溶溪村</t>
  </si>
  <si>
    <t>17410</t>
  </si>
  <si>
    <t>油麻圹溪</t>
  </si>
  <si>
    <t>431200000036</t>
  </si>
  <si>
    <t>肖春喜</t>
  </si>
  <si>
    <t>洪江市岩垅乡人民政府</t>
  </si>
  <si>
    <t>江坵村</t>
  </si>
  <si>
    <t>杨家元</t>
  </si>
  <si>
    <t>洪江市岩垅乡江坵村</t>
  </si>
  <si>
    <t>17425</t>
  </si>
  <si>
    <t>双溪</t>
  </si>
  <si>
    <t>FE1B43E0000R</t>
  </si>
  <si>
    <t>沙湾乡</t>
  </si>
  <si>
    <t>米果</t>
  </si>
  <si>
    <t>洪江市沙湾乡人民政府</t>
  </si>
  <si>
    <t>17444</t>
  </si>
  <si>
    <t>茶溪</t>
  </si>
  <si>
    <t>431281000031</t>
  </si>
  <si>
    <t>黔城镇</t>
  </si>
  <si>
    <t>瞿太山</t>
  </si>
  <si>
    <t>洪江市黔城镇人民政府</t>
  </si>
  <si>
    <t>副书记</t>
  </si>
  <si>
    <t>茶溪村</t>
  </si>
  <si>
    <t>施承兵</t>
  </si>
  <si>
    <t>洪江市黔城镇茶溪村</t>
  </si>
  <si>
    <t>向芬</t>
  </si>
  <si>
    <t>17456</t>
  </si>
  <si>
    <t>雷家溪</t>
  </si>
  <si>
    <t>431281000002</t>
  </si>
  <si>
    <t>熟坪乡</t>
  </si>
  <si>
    <t>易娟</t>
  </si>
  <si>
    <t>洪江市熟坪乡人民政府</t>
  </si>
  <si>
    <t>下山村</t>
  </si>
  <si>
    <t>杨香平</t>
  </si>
  <si>
    <t>洪江市熟坪乡下山村</t>
  </si>
  <si>
    <t>17508</t>
  </si>
  <si>
    <t>蒋家冲溪</t>
  </si>
  <si>
    <t>431281000012</t>
  </si>
  <si>
    <t>蒋林斌</t>
  </si>
  <si>
    <t>党委委员、组织委员</t>
  </si>
  <si>
    <t>小阳村</t>
  </si>
  <si>
    <t>周勇</t>
  </si>
  <si>
    <t>洪江市黔城镇小阳村</t>
  </si>
  <si>
    <t>17578</t>
  </si>
  <si>
    <t>黎溪</t>
  </si>
  <si>
    <t>431281000007</t>
  </si>
  <si>
    <t>向非凡</t>
  </si>
  <si>
    <t>磨回村</t>
  </si>
  <si>
    <t>张建明</t>
  </si>
  <si>
    <t>洪江市太平乡磨回村</t>
  </si>
  <si>
    <t>17653</t>
  </si>
  <si>
    <t>门坎岩</t>
  </si>
  <si>
    <t>431200000019</t>
  </si>
  <si>
    <t>滕仁杰</t>
  </si>
  <si>
    <t>芦荻坪村</t>
  </si>
  <si>
    <t>肖海兵</t>
  </si>
  <si>
    <t>洪江市岩垅乡芦荻坪村</t>
  </si>
  <si>
    <t>17771</t>
  </si>
  <si>
    <t>中溪</t>
  </si>
  <si>
    <t>431281000014</t>
  </si>
  <si>
    <t>李东胜</t>
  </si>
  <si>
    <t>人大主席</t>
  </si>
  <si>
    <t>株山村</t>
  </si>
  <si>
    <t>谢明</t>
  </si>
  <si>
    <t>洪江市黔城镇株山村</t>
  </si>
  <si>
    <t>17787</t>
  </si>
  <si>
    <t>罗翁</t>
  </si>
  <si>
    <t>431281000017</t>
  </si>
  <si>
    <t>尹彰</t>
  </si>
  <si>
    <t>纪委书记</t>
  </si>
  <si>
    <t>花园村</t>
  </si>
  <si>
    <t>谢传旺</t>
  </si>
  <si>
    <t>洪江市熟坪乡花园村</t>
  </si>
  <si>
    <t>17862</t>
  </si>
  <si>
    <t>樱桃溪</t>
  </si>
  <si>
    <t>431281000020</t>
  </si>
  <si>
    <t>唐忠春</t>
  </si>
  <si>
    <t>沙湾社区</t>
  </si>
  <si>
    <t>唐世军</t>
  </si>
  <si>
    <t>洪江市沙湾乡沙湾社区</t>
  </si>
  <si>
    <t>健康村</t>
  </si>
  <si>
    <t>黄卫华</t>
  </si>
  <si>
    <t>洪江市沙湾乡健康村</t>
  </si>
  <si>
    <t>东方红村</t>
  </si>
  <si>
    <t>向琴</t>
  </si>
  <si>
    <t>洪江市沙湾乡东方红村</t>
  </si>
  <si>
    <t>17911</t>
  </si>
  <si>
    <t>官溪</t>
  </si>
  <si>
    <t>431281000023</t>
  </si>
  <si>
    <t>沅江村</t>
  </si>
  <si>
    <t>杨晶晶</t>
  </si>
  <si>
    <t>洪江市黔城镇沅江村</t>
  </si>
  <si>
    <t>17921</t>
  </si>
  <si>
    <t>大溪</t>
  </si>
  <si>
    <t>FE1BB6E0000L</t>
  </si>
  <si>
    <t>李军</t>
  </si>
  <si>
    <t>板桥村</t>
  </si>
  <si>
    <t>许修平</t>
  </si>
  <si>
    <t>洪江市黔城镇板桥村</t>
  </si>
  <si>
    <t>17944</t>
  </si>
  <si>
    <t>额溪</t>
  </si>
  <si>
    <t>431281000021</t>
  </si>
  <si>
    <t>江市镇</t>
  </si>
  <si>
    <t>杨小波</t>
  </si>
  <si>
    <t>洪江市江市镇人民政府</t>
  </si>
  <si>
    <t>唐霄鹏</t>
  </si>
  <si>
    <t>龙尾村</t>
  </si>
  <si>
    <t>唐德松</t>
  </si>
  <si>
    <t>洪江市江市镇龙伟村</t>
  </si>
  <si>
    <t>青山园村</t>
  </si>
  <si>
    <t>冯堂辉</t>
  </si>
  <si>
    <t>洪江市江市镇青山园村</t>
  </si>
  <si>
    <t>空田村</t>
  </si>
  <si>
    <t>粟忠华</t>
  </si>
  <si>
    <t>洪江市岩垅乡空田村</t>
  </si>
  <si>
    <t>18180</t>
  </si>
  <si>
    <t>楠木堰溪</t>
  </si>
  <si>
    <t>431281000009</t>
  </si>
  <si>
    <t>钦小明</t>
  </si>
  <si>
    <t>里坪村</t>
  </si>
  <si>
    <t>杨纵翠</t>
  </si>
  <si>
    <t>洪江市江市镇里坪村</t>
  </si>
  <si>
    <t>18394</t>
  </si>
  <si>
    <t>翁浪溪</t>
  </si>
  <si>
    <t>431281000030</t>
  </si>
  <si>
    <t> 龙船塘瑶族乡</t>
  </si>
  <si>
    <t>易传邈</t>
  </si>
  <si>
    <t>洪江市龙船塘瑶族乡人民政府</t>
  </si>
  <si>
    <t>翁郎溪村</t>
  </si>
  <si>
    <t>蓝天</t>
  </si>
  <si>
    <t>洪江市龙船塘瑶族乡翁郎溪村</t>
  </si>
  <si>
    <t>红心村</t>
  </si>
  <si>
    <t>蒋平胜</t>
  </si>
  <si>
    <t>洪江市龙船塘瑶族乡红心村</t>
  </si>
  <si>
    <t>18475</t>
  </si>
  <si>
    <t>梅坪溪</t>
  </si>
  <si>
    <t>431200000018</t>
  </si>
  <si>
    <t>兰剑平</t>
  </si>
  <si>
    <t>双龙村</t>
  </si>
  <si>
    <t>罗学珍</t>
  </si>
  <si>
    <t>洪江市江市镇双龙村</t>
  </si>
  <si>
    <t>18582</t>
  </si>
  <si>
    <t>闹溪</t>
  </si>
  <si>
    <t>431200000021</t>
  </si>
  <si>
    <t>李勇</t>
  </si>
  <si>
    <t>暴木溪村</t>
  </si>
  <si>
    <t>窦水平</t>
  </si>
  <si>
    <t>洪江市江市镇暴木溪村</t>
  </si>
  <si>
    <t>18769</t>
  </si>
  <si>
    <t>马田溪</t>
  </si>
  <si>
    <t>431281000027</t>
  </si>
  <si>
    <t>托口镇</t>
  </si>
  <si>
    <t>李杰</t>
  </si>
  <si>
    <t>洪江市托口镇人民政府</t>
  </si>
  <si>
    <t>组织委员</t>
  </si>
  <si>
    <t>石桥村</t>
  </si>
  <si>
    <t>邓化平</t>
  </si>
  <si>
    <t>洪江市托口镇石桥村</t>
  </si>
  <si>
    <t>18911</t>
  </si>
  <si>
    <t>阳岫</t>
  </si>
  <si>
    <t>431281000016</t>
  </si>
  <si>
    <t>易石林</t>
  </si>
  <si>
    <t>阳岫村</t>
  </si>
  <si>
    <t>蔡玉珍</t>
  </si>
  <si>
    <t>洪江市托口镇阳岫村</t>
  </si>
  <si>
    <t>18953</t>
  </si>
  <si>
    <t>田坳乡</t>
  </si>
  <si>
    <t>431200000032</t>
  </si>
  <si>
    <t>余思佳</t>
  </si>
  <si>
    <t>白龙村</t>
  </si>
  <si>
    <t>向培忠</t>
  </si>
  <si>
    <t>洪江市龙船塘瑶族乡白龙村</t>
  </si>
  <si>
    <t>18999</t>
  </si>
  <si>
    <t>楠木洞</t>
  </si>
  <si>
    <t>431200000020</t>
  </si>
  <si>
    <t>17511</t>
  </si>
  <si>
    <t>大黎溪</t>
  </si>
  <si>
    <t>431281000001</t>
  </si>
  <si>
    <t>陈虹名</t>
  </si>
  <si>
    <t>黎溪村</t>
  </si>
  <si>
    <t>周长松</t>
  </si>
  <si>
    <t>洪江市太平乡黎溪村</t>
  </si>
  <si>
    <t>17570</t>
  </si>
  <si>
    <t>小黎溪</t>
  </si>
  <si>
    <t>431281000013</t>
  </si>
  <si>
    <t>吴增元</t>
  </si>
  <si>
    <t>福兴村</t>
  </si>
  <si>
    <t>周东发</t>
  </si>
  <si>
    <t>洪江市太平乡福兴村</t>
  </si>
  <si>
    <t>17786</t>
  </si>
  <si>
    <t>双岔溪</t>
  </si>
  <si>
    <t>431281000029</t>
  </si>
  <si>
    <t>唐文燕</t>
  </si>
  <si>
    <t>马有良</t>
  </si>
  <si>
    <t>竹坡村</t>
  </si>
  <si>
    <t>李昌勇</t>
  </si>
  <si>
    <t>洪江市熟坪乡竹坡村</t>
  </si>
  <si>
    <t>太平社区</t>
  </si>
  <si>
    <t>蒋文春</t>
  </si>
  <si>
    <t>洪江市太平乡太平社区</t>
  </si>
  <si>
    <t>17371</t>
  </si>
  <si>
    <t>红岩溪</t>
  </si>
  <si>
    <t>431281000008</t>
  </si>
  <si>
    <t>红岩山村</t>
  </si>
  <si>
    <t>张成军</t>
  </si>
  <si>
    <t>洪江市黔城镇红岩山村</t>
  </si>
  <si>
    <t xml:space="preserve"> - </t>
  </si>
  <si>
    <t>怀化市洪江市洗马乡甘田冲村</t>
  </si>
  <si>
    <t>怀化市洪江市塘湾镇文峰村</t>
  </si>
  <si>
    <t>110.520199137,27.3022271682</t>
  </si>
  <si>
    <t>110.442746063,27.2532927554</t>
  </si>
  <si>
    <t>1</t>
  </si>
  <si>
    <t>洞口县,溆浦县,洪江市</t>
  </si>
  <si>
    <t>洞庭湖水系</t>
  </si>
  <si>
    <t>2</t>
  </si>
  <si>
    <t>湖南省</t>
  </si>
  <si>
    <t>平溪</t>
  </si>
  <si>
    <t>FE1UQ4E2122N</t>
  </si>
  <si>
    <t>是</t>
  </si>
  <si>
    <t>否</t>
  </si>
  <si>
    <t xml:space="preserve">431281660030 </t>
  </si>
  <si>
    <t>怀化市洪江市红岩乡茶花村</t>
  </si>
  <si>
    <t>怀化市洪江市红岩乡菊花村</t>
  </si>
  <si>
    <t>109.785541076,27.2742204441</t>
  </si>
  <si>
    <t>109.829931319,27.2461241076</t>
  </si>
  <si>
    <t>4</t>
  </si>
  <si>
    <t>舞水</t>
  </si>
  <si>
    <t>FEBC000000NL</t>
  </si>
  <si>
    <t>怀化市鹤城区黄岩乡白马村</t>
  </si>
  <si>
    <t>怀化市洪江市安江镇太和村</t>
  </si>
  <si>
    <t>110.061889536,27.422719841</t>
  </si>
  <si>
    <t>110.169741782,27.3609062465</t>
  </si>
  <si>
    <t>中方县,洪江市</t>
  </si>
  <si>
    <t>3</t>
  </si>
  <si>
    <t>怀化市</t>
  </si>
  <si>
    <t>沅江</t>
  </si>
  <si>
    <t>FEB0000000NH</t>
  </si>
  <si>
    <t>怀化市洪江市雪峰镇雪峰山林场</t>
  </si>
  <si>
    <t>怀化市洪江市雪峰镇先锋溪村</t>
  </si>
  <si>
    <t>110.402046155,27.3226083638</t>
  </si>
  <si>
    <t>110.341583841,27.3175128432</t>
  </si>
  <si>
    <t>怀化市洪江市太平乡黎溪村</t>
  </si>
  <si>
    <t>109.986715461,27.2034705198</t>
  </si>
  <si>
    <t>110.059162193,27.2299061274</t>
  </si>
  <si>
    <t>怀化市洪江市洗马乡大泥村</t>
  </si>
  <si>
    <t>怀化市洪江市洗马乡洗马潭村</t>
  </si>
  <si>
    <t>110.425107506,27.3408396112</t>
  </si>
  <si>
    <t>110.465886128,27.3246190603</t>
  </si>
  <si>
    <t>大桥溪</t>
  </si>
  <si>
    <t>18103</t>
  </si>
  <si>
    <t>怀化市芷江侗族自治县冷水溪乡三门坡村</t>
  </si>
  <si>
    <t>怀化市洪江市托口镇三里村</t>
  </si>
  <si>
    <t>109.570769951,27.1679181292</t>
  </si>
  <si>
    <t>109.642986038,27.1486527887</t>
  </si>
  <si>
    <t>芷江侗族自治县,洪江市</t>
  </si>
  <si>
    <t>大水溪</t>
  </si>
  <si>
    <t>18554</t>
  </si>
  <si>
    <t>怀化市洪江市深渡苗族乡花洋溪村</t>
  </si>
  <si>
    <t>怀化市会同县黄茅乡塘枧村</t>
  </si>
  <si>
    <t>110.107728189,27.0635953268</t>
  </si>
  <si>
    <t>110.044853384,27.080052225</t>
  </si>
  <si>
    <t>会同县,洪江市</t>
  </si>
  <si>
    <t>车皮溪</t>
  </si>
  <si>
    <t>FEBD9A00000R</t>
  </si>
  <si>
    <t>怀化市洪江市黔城镇板桥村</t>
  </si>
  <si>
    <t>怀化市洪江市黔城镇江南村</t>
  </si>
  <si>
    <t>109.81853717,27.1395707457</t>
  </si>
  <si>
    <t>109.809903714,27.1905269764</t>
  </si>
  <si>
    <t>怀化市洪江市岔头乡黄双坪村</t>
  </si>
  <si>
    <t>怀化市中方县蒋家乡大沙坪村</t>
  </si>
  <si>
    <t>110.113952588,27.4467002344</t>
  </si>
  <si>
    <t>110.172151865,27.4125849725</t>
  </si>
  <si>
    <t>怀化市洪江市沅河镇鄢家溪村</t>
  </si>
  <si>
    <t>怀化市洪江市黔城镇空田村</t>
  </si>
  <si>
    <t>109.694773593,27.177099847</t>
  </si>
  <si>
    <t>109.758123001,27.1866687953</t>
  </si>
  <si>
    <t xml:space="preserve">431200660022 </t>
  </si>
  <si>
    <t>怀化市洪江市岔头乡大沅村</t>
  </si>
  <si>
    <t>怀化市中方县蒋家乡繁溪村</t>
  </si>
  <si>
    <t>110.109798034,27.4441519686</t>
  </si>
  <si>
    <t>110.17579244,27.420327266</t>
  </si>
  <si>
    <t>凡溪</t>
  </si>
  <si>
    <t>FEB5D000000L</t>
  </si>
  <si>
    <t>怀化市洪江市麻疯院</t>
  </si>
  <si>
    <t>怀化市洪江市茅渡乡茅渡村</t>
  </si>
  <si>
    <t>110.361547119,27.3761567615</t>
  </si>
  <si>
    <t>110.221542664,27.395659632</t>
  </si>
  <si>
    <t>FEB5E000000R</t>
  </si>
  <si>
    <t>109.979978408,27.2048362445</t>
  </si>
  <si>
    <t>109.929761899,27.1451555155</t>
  </si>
  <si>
    <t>和尚庄溪</t>
  </si>
  <si>
    <t>16971</t>
  </si>
  <si>
    <t>怀化市中方县桐木镇楠木铺村</t>
  </si>
  <si>
    <t>怀化市洪江市岩垅乡力丰村</t>
  </si>
  <si>
    <t>109.777654925,27.3429386169</t>
  </si>
  <si>
    <t>109.759062659,27.226490616</t>
  </si>
  <si>
    <t>中方县,芷江侗族自治县,洪江市</t>
  </si>
  <si>
    <t>浙溪</t>
  </si>
  <si>
    <t>FEB3D000000L</t>
  </si>
  <si>
    <t>怀化市洪江市洗马乡铁山溪村</t>
  </si>
  <si>
    <t>怀化市洪江市洗马乡中和村</t>
  </si>
  <si>
    <t>110.47111846,27.2722099155</t>
  </si>
  <si>
    <t>110.457937247,27.2961282388</t>
  </si>
  <si>
    <t>洪江市黔城镇石江村</t>
  </si>
  <si>
    <t>109.803341259,27.3013201858</t>
  </si>
  <si>
    <t>109.823791301,27.2614213052</t>
  </si>
  <si>
    <t>怀化市洪江市双溪镇尖坡村</t>
  </si>
  <si>
    <t>怀化市洪江市双溪镇双溪村</t>
  </si>
  <si>
    <t>109.93392449,27.2053434376</t>
  </si>
  <si>
    <t>109.866352742,27.2437343166</t>
  </si>
  <si>
    <t>烟溪</t>
  </si>
  <si>
    <t>FEBC9B00000L</t>
  </si>
  <si>
    <t>怀化市洪江市安江镇涝溪村</t>
  </si>
  <si>
    <t>怀化市洪江市安江镇金花村</t>
  </si>
  <si>
    <t>110.042211594,27.3727860528</t>
  </si>
  <si>
    <t>110.120994375,27.3206157423</t>
  </si>
  <si>
    <t>龙田溪</t>
  </si>
  <si>
    <t>FEB53A00000L</t>
  </si>
  <si>
    <t>怀化市洪江市熟坪乡大湾村</t>
  </si>
  <si>
    <t>怀化市洪江市熟坪乡大垅溪村</t>
  </si>
  <si>
    <t>110.200411784,27.2242696492</t>
  </si>
  <si>
    <t>110.132133414,27.2342223935</t>
  </si>
  <si>
    <t>母溪河</t>
  </si>
  <si>
    <t>FEB5B000000R</t>
  </si>
  <si>
    <t>怀化市洪江市太平乡磨回村</t>
  </si>
  <si>
    <t>110.014326967,27.212838151</t>
  </si>
  <si>
    <t>110.053580398,27.2289826192</t>
  </si>
  <si>
    <t>怀化市洪江市熟坪乡花园村</t>
  </si>
  <si>
    <t>怀化市洪江市熟坪乡罗翁村</t>
  </si>
  <si>
    <t>110.256756962,27.1911023035</t>
  </si>
  <si>
    <t>110.211898248,27.1736505446</t>
  </si>
  <si>
    <t>怀化市洪江市托口镇石桥村</t>
  </si>
  <si>
    <t>怀化市洪江市托口镇阳荆村</t>
  </si>
  <si>
    <t>109.6511664,27.0787995013</t>
  </si>
  <si>
    <t>109.605401008,27.0915689049</t>
  </si>
  <si>
    <t>渠水</t>
  </si>
  <si>
    <t>FEBB0000000R</t>
  </si>
  <si>
    <t>怀化市会同县马鞍镇黄家村</t>
  </si>
  <si>
    <t>怀化市洪江市江市镇双龙村</t>
  </si>
  <si>
    <t>109.841165083,27.0924100324</t>
  </si>
  <si>
    <t>109.766607736,27.1138778995</t>
  </si>
  <si>
    <t>大岳溪</t>
  </si>
  <si>
    <t>FEB3C000000R</t>
  </si>
  <si>
    <t>怀化市芷江侗族自治县梨坳乡大沙界村</t>
  </si>
  <si>
    <t>怀化市洪江市岩垅乡芦荻坪村</t>
  </si>
  <si>
    <t>109.694454956,27.2234965716</t>
  </si>
  <si>
    <t>109.742809716,27.2292947437</t>
  </si>
  <si>
    <t>怀化市洪江市群峰乡芙蓉溪村</t>
  </si>
  <si>
    <t>怀化市洪江市雪峰镇母溪村</t>
  </si>
  <si>
    <t>110.287535413,27.3783133757</t>
  </si>
  <si>
    <t>110.239173045,27.3578609865</t>
  </si>
  <si>
    <t>怀化市会同县宝田侗族苗族乡楠木村</t>
  </si>
  <si>
    <t>109.625558324,27.0494707601</t>
  </si>
  <si>
    <t>109.681722578,27.0453574162</t>
  </si>
  <si>
    <t>窦家团溪</t>
  </si>
  <si>
    <t>FEB3B000000R</t>
  </si>
  <si>
    <t>怀化市洪江市江市镇里坪村</t>
  </si>
  <si>
    <t>109.821050042,27.1336303372</t>
  </si>
  <si>
    <t>109.761987344,27.1532132794</t>
  </si>
  <si>
    <t>怀化市会同县马鞍镇宝冲村</t>
  </si>
  <si>
    <t>怀化市洪江市江市镇暴木溪村</t>
  </si>
  <si>
    <t>109.771500422,27.0691294713</t>
  </si>
  <si>
    <t>109.716962667,27.1061002689</t>
  </si>
  <si>
    <t xml:space="preserve">431281660017 </t>
  </si>
  <si>
    <t>怀化市洪江市太平乡溶溪村</t>
  </si>
  <si>
    <t>怀化市洪江市太平乡太平村</t>
  </si>
  <si>
    <t>109.994468182,27.2810840173</t>
  </si>
  <si>
    <t>110.064401269,27.2454734686</t>
  </si>
  <si>
    <t>石江溪</t>
  </si>
  <si>
    <t>16984</t>
  </si>
  <si>
    <t>怀化市中方县桐木镇半界村</t>
  </si>
  <si>
    <t>怀化市洪江市黔城镇石江村</t>
  </si>
  <si>
    <t>109.819149472,27.381136225</t>
  </si>
  <si>
    <t>109.839064403,27.2998431992</t>
  </si>
  <si>
    <t>怀化市芷江侗族自治县罗卜田乡罗卜田村</t>
  </si>
  <si>
    <t>109.749933093,27.3373565076</t>
  </si>
  <si>
    <t>109.747983542,27.2324965367</t>
  </si>
  <si>
    <t>怀化市洪江市熟坪乡竹坡村</t>
  </si>
  <si>
    <t>怀化市洪江市熟坪乡熟坪社区</t>
  </si>
  <si>
    <t>110.134375124,27.1487190386</t>
  </si>
  <si>
    <t>110.162691352,27.1970654966</t>
  </si>
  <si>
    <t>怀化市洪江市沙湾乡独田村</t>
  </si>
  <si>
    <t>怀化市洪江市沙湾乡石修村</t>
  </si>
  <si>
    <t>110.1048427,27.18255037</t>
  </si>
  <si>
    <t>110.074088688,27.2480481369</t>
  </si>
  <si>
    <t>鹤城区黄岩乡白马村</t>
  </si>
  <si>
    <t>怀化市洪江市岔头乡竹山元村</t>
  </si>
  <si>
    <t>110.038965351,27.4289550239</t>
  </si>
  <si>
    <t>110.148834598,27.3558287165</t>
  </si>
  <si>
    <t>怀化市洪江市龙船塘瑶族乡白龙村</t>
  </si>
  <si>
    <t>怀化市会同县高椅乡槐枧村</t>
  </si>
  <si>
    <t>110.128172513,27.0542960377</t>
  </si>
  <si>
    <t>110.090578832,27.0291033628</t>
  </si>
  <si>
    <t>怀化市洪江市龙船塘瑶族乡翁朗溪村</t>
  </si>
  <si>
    <t>怀化市洪江市龙船塘瑶族乡红心村</t>
  </si>
  <si>
    <t>110.1440181,27.0379599297</t>
  </si>
  <si>
    <t>110.132649487,27.1137809917</t>
  </si>
  <si>
    <t>公溪河</t>
  </si>
  <si>
    <t>FEB5A000000R</t>
  </si>
  <si>
    <t>怀化市洪江市雪峰镇龙家田村</t>
  </si>
  <si>
    <t>110.401228457,27.3005869879</t>
  </si>
  <si>
    <t>110.291828822,27.3414663027</t>
  </si>
  <si>
    <t xml:space="preserve">431281660005 </t>
  </si>
  <si>
    <t>怀化市洪江市塘湾镇陈家社区</t>
  </si>
  <si>
    <t>110.395078539,27.2776467363</t>
  </si>
  <si>
    <t>110.448377181,27.2706247139</t>
  </si>
  <si>
    <t>怀化市洪江市太平乡福兴村</t>
  </si>
  <si>
    <t>109.983209353,27.2715813305</t>
  </si>
  <si>
    <t>110.042340499,27.2365921354</t>
  </si>
  <si>
    <t xml:space="preserve">431281660027 </t>
  </si>
  <si>
    <t>怀化市洪江市铁山乡小溪村</t>
  </si>
  <si>
    <t>怀化市洪江市铁山乡铁山村</t>
  </si>
  <si>
    <t>110.353312687,27.2155689428</t>
  </si>
  <si>
    <t>110.304794142,27.2804341524</t>
  </si>
  <si>
    <t>深渡江</t>
  </si>
  <si>
    <t>FEB5C000000R</t>
  </si>
  <si>
    <t>怀化市洪江市安江镇下坪村</t>
  </si>
  <si>
    <t>110.20314504,27.2288944313</t>
  </si>
  <si>
    <t>110.126558094,27.288223484</t>
  </si>
  <si>
    <t>怀化市洪江市龙田乡洪溪村</t>
  </si>
  <si>
    <t>怀化市洪江市龙田乡龙田村</t>
  </si>
  <si>
    <t>110.014757737,27.3008415244</t>
  </si>
  <si>
    <t>110.094437765,27.313035241</t>
  </si>
  <si>
    <t>怀化市洪江市托口镇裕农村</t>
  </si>
  <si>
    <t>怀化市洪江市托口镇阳岫村</t>
  </si>
  <si>
    <t>109.619465779,27.0480950104</t>
  </si>
  <si>
    <t>109.572547274,27.0694483181</t>
  </si>
  <si>
    <t>怀化市洪江市深渡苗族乡牛溪脑村</t>
  </si>
  <si>
    <t>怀化市洪江市沙湾乡沙湾社区</t>
  </si>
  <si>
    <t>110.123453248,27.1492317565</t>
  </si>
  <si>
    <t>110.042774789,27.190429572</t>
  </si>
  <si>
    <t>怀化市芷江侗族自治县罗卜田乡马坡村</t>
  </si>
  <si>
    <t>怀化市芷江侗族自治县梨坳乡古冲村</t>
  </si>
  <si>
    <t>109.732273552,27.313414043</t>
  </si>
  <si>
    <t>109.698622236,27.2566822696</t>
  </si>
  <si>
    <t>怀化市洪江市黔城镇株山村</t>
  </si>
  <si>
    <t>怀化市洪江市黔城镇莲塘社区</t>
  </si>
  <si>
    <t>109.86421845,27.1947276548</t>
  </si>
  <si>
    <t>109.815503068,27.2036182894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</si>
</sst>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4"/>
      <color theme="1"/>
      <name val="等线"/>
      <charset val="134"/>
      <scheme val="minor"/>
    </font>
    <font>
      <sz val="11"/>
      <color indexed="8"/>
      <name val="等线"/>
      <charset val="134"/>
      <scheme val="minor"/>
    </font>
    <font>
      <sz val="11"/>
      <name val="Calibri"/>
      <charset val="134"/>
    </font>
    <font>
      <sz val="10"/>
      <color theme="1"/>
      <name val="等线"/>
      <charset val="134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b/>
      <sz val="15"/>
      <color theme="1"/>
      <name val="等线"/>
      <charset val="134"/>
      <scheme val="minor"/>
    </font>
    <font>
      <sz val="12"/>
      <color theme="1"/>
      <name val="等线"/>
      <charset val="134"/>
      <scheme val="minor"/>
    </font>
    <font>
      <sz val="12"/>
      <name val="等线"/>
      <charset val="134"/>
      <scheme val="minor"/>
    </font>
    <font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Alignment="1"/>
    <xf numFmtId="0" fontId="3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 applyAlignment="1"/>
    <xf numFmtId="0" fontId="0" fillId="2" borderId="0" xfId="0" applyFill="1" applyAlignment="1">
      <alignment horizontal="left"/>
    </xf>
    <xf numFmtId="0" fontId="7" fillId="0" borderId="0" xfId="0" applyFont="1" applyFill="1" applyAlignment="1">
      <alignment horizont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7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7946;&#27743;&#24066;&#27700;&#26222;&#22806;&#23665;&#21306;&#27827;&#27969;&#65288;&#36328;&#21439;&#12289;&#36328;&#24066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洪江市"/>
      <sheetName val="Sheet2"/>
    </sheetNames>
    <sheetDataSet>
      <sheetData sheetId="0"/>
      <sheetData sheetId="1">
        <row r="1">
          <cell r="A1" t="str">
            <v>白沙溪</v>
          </cell>
          <cell r="B1" t="str">
            <v>FE1BDGA0000L</v>
          </cell>
          <cell r="C1" t="str">
            <v>FE1BDGA0000L</v>
          </cell>
        </row>
        <row r="1">
          <cell r="E1" t="str">
            <v>431200000000</v>
          </cell>
          <cell r="F1" t="str">
            <v>怀化市</v>
          </cell>
          <cell r="G1">
            <v>22</v>
          </cell>
          <cell r="H1">
            <v>136</v>
          </cell>
          <cell r="I1" t="str">
            <v>龙门河</v>
          </cell>
          <cell r="J1" t="str">
            <v>FE1BDG00000R</v>
          </cell>
        </row>
        <row r="1">
          <cell r="L1" t="str">
            <v>洞庭湖水系</v>
          </cell>
          <cell r="M1" t="str">
            <v>431221000000,431223000000</v>
          </cell>
          <cell r="N1" t="str">
            <v>中方县,辰溪县</v>
          </cell>
          <cell r="O1" t="str">
            <v>是</v>
          </cell>
          <cell r="P1" t="str">
            <v>是</v>
          </cell>
          <cell r="Q1" t="str">
            <v>是</v>
          </cell>
          <cell r="R1" t="str">
            <v>是</v>
          </cell>
        </row>
        <row r="1">
          <cell r="T1" t="str">
            <v>跨县</v>
          </cell>
          <cell r="U1" t="str">
            <v>不跨国</v>
          </cell>
          <cell r="V1" t="str">
            <v>面数据</v>
          </cell>
          <cell r="W1" t="str">
            <v>湖南省中方县下坪乡良坪村</v>
          </cell>
        </row>
        <row r="1">
          <cell r="Y1" t="str">
            <v>湖南省辰溪县小龙门乡虎地村</v>
          </cell>
        </row>
        <row r="1">
          <cell r="AB1" t="str">
            <v>新提交的线较原水普线更贴合河槽位置</v>
          </cell>
        </row>
        <row r="2">
          <cell r="A2" t="str">
            <v>板水</v>
          </cell>
          <cell r="B2" t="str">
            <v>FE1B4BDE000L</v>
          </cell>
          <cell r="C2" t="str">
            <v>FE1B4BDE000L</v>
          </cell>
        </row>
        <row r="2">
          <cell r="E2" t="str">
            <v>431224000000</v>
          </cell>
          <cell r="F2" t="str">
            <v>溆浦县</v>
          </cell>
          <cell r="G2">
            <v>22.03</v>
          </cell>
          <cell r="H2">
            <v>80.2</v>
          </cell>
          <cell r="I2" t="str">
            <v>四都河</v>
          </cell>
          <cell r="J2" t="str">
            <v>FE1B4BD0000R</v>
          </cell>
        </row>
        <row r="2">
          <cell r="L2" t="str">
            <v>洞庭湖水系</v>
          </cell>
          <cell r="M2" t="str">
            <v>431224000000</v>
          </cell>
          <cell r="N2" t="str">
            <v>溆浦县</v>
          </cell>
          <cell r="O2" t="str">
            <v>是</v>
          </cell>
          <cell r="P2" t="str">
            <v>是</v>
          </cell>
          <cell r="Q2" t="str">
            <v>是</v>
          </cell>
          <cell r="R2" t="str">
            <v>是</v>
          </cell>
        </row>
        <row r="2">
          <cell r="T2" t="str">
            <v>县内</v>
          </cell>
          <cell r="U2" t="str">
            <v>不跨国</v>
          </cell>
          <cell r="V2" t="str">
            <v>面数据</v>
          </cell>
        </row>
        <row r="3">
          <cell r="A3" t="str">
            <v>瓣溪</v>
          </cell>
          <cell r="B3" t="str">
            <v>FE1BDGB0000R</v>
          </cell>
          <cell r="C3" t="str">
            <v>FE1BDGB0000R</v>
          </cell>
        </row>
        <row r="3">
          <cell r="E3" t="str">
            <v>431223000000</v>
          </cell>
          <cell r="F3" t="str">
            <v>辰溪县</v>
          </cell>
          <cell r="G3">
            <v>14.76</v>
          </cell>
          <cell r="H3">
            <v>50</v>
          </cell>
          <cell r="I3" t="str">
            <v>龙门河</v>
          </cell>
          <cell r="J3" t="str">
            <v>FE1BDG00000R</v>
          </cell>
        </row>
        <row r="3">
          <cell r="L3" t="str">
            <v>洞庭湖水系</v>
          </cell>
          <cell r="M3" t="str">
            <v>431223000000</v>
          </cell>
          <cell r="N3" t="str">
            <v>辰溪县</v>
          </cell>
          <cell r="O3" t="str">
            <v>是</v>
          </cell>
          <cell r="P3" t="str">
            <v>是</v>
          </cell>
          <cell r="Q3" t="str">
            <v>是</v>
          </cell>
          <cell r="R3" t="str">
            <v>是</v>
          </cell>
        </row>
        <row r="3">
          <cell r="T3" t="str">
            <v>县内</v>
          </cell>
          <cell r="U3" t="str">
            <v>不跨国</v>
          </cell>
          <cell r="V3" t="str">
            <v>面数据</v>
          </cell>
        </row>
        <row r="4">
          <cell r="A4" t="str">
            <v>宝照溪</v>
          </cell>
          <cell r="B4" t="str">
            <v>FE1BA4E0000R</v>
          </cell>
          <cell r="C4" t="str">
            <v>FE1BA4E0000R</v>
          </cell>
        </row>
        <row r="4">
          <cell r="E4" t="str">
            <v>431200000000</v>
          </cell>
          <cell r="F4" t="str">
            <v>怀化市</v>
          </cell>
          <cell r="G4">
            <v>27.51</v>
          </cell>
          <cell r="H4">
            <v>80</v>
          </cell>
          <cell r="I4" t="str">
            <v>渠水</v>
          </cell>
          <cell r="J4" t="str">
            <v>FE1BA000000R</v>
          </cell>
        </row>
        <row r="4">
          <cell r="L4" t="str">
            <v>洞庭湖水系</v>
          </cell>
          <cell r="M4" t="str">
            <v>431225000000,431229000000</v>
          </cell>
          <cell r="N4" t="str">
            <v>会同县,靖州苗族侗族自治县</v>
          </cell>
          <cell r="O4" t="str">
            <v>是</v>
          </cell>
          <cell r="P4" t="str">
            <v>是</v>
          </cell>
          <cell r="Q4" t="str">
            <v>是</v>
          </cell>
          <cell r="R4" t="str">
            <v>是</v>
          </cell>
        </row>
        <row r="4">
          <cell r="T4" t="str">
            <v>跨县</v>
          </cell>
          <cell r="U4" t="str">
            <v>不跨国</v>
          </cell>
          <cell r="V4" t="str">
            <v>面数据</v>
          </cell>
        </row>
        <row r="5">
          <cell r="A5" t="str">
            <v>北麻溪</v>
          </cell>
          <cell r="B5" t="str">
            <v>FE1BABBC000R</v>
          </cell>
          <cell r="C5" t="str">
            <v>FE1BABBC000R</v>
          </cell>
          <cell r="D5" t="str">
            <v>白马溪</v>
          </cell>
          <cell r="E5" t="str">
            <v>431230000000</v>
          </cell>
          <cell r="F5" t="str">
            <v>通道侗族自治县</v>
          </cell>
          <cell r="G5">
            <v>22.56</v>
          </cell>
          <cell r="H5">
            <v>54.7</v>
          </cell>
          <cell r="I5" t="str">
            <v>羊溪河</v>
          </cell>
          <cell r="J5" t="str">
            <v>FE1BABB0000R</v>
          </cell>
        </row>
        <row r="5">
          <cell r="L5" t="str">
            <v>洞庭湖水系</v>
          </cell>
          <cell r="M5" t="str">
            <v>431230000000</v>
          </cell>
          <cell r="N5" t="str">
            <v>通道侗族自治县</v>
          </cell>
          <cell r="O5" t="str">
            <v>是</v>
          </cell>
          <cell r="P5" t="str">
            <v>是</v>
          </cell>
          <cell r="Q5" t="str">
            <v>是</v>
          </cell>
          <cell r="R5" t="str">
            <v>是</v>
          </cell>
        </row>
        <row r="5">
          <cell r="T5" t="str">
            <v>县内</v>
          </cell>
          <cell r="U5" t="str">
            <v>不跨国</v>
          </cell>
          <cell r="V5" t="str">
            <v>面数据</v>
          </cell>
        </row>
        <row r="6">
          <cell r="A6" t="str">
            <v>碧涌溪</v>
          </cell>
          <cell r="B6" t="str">
            <v>FE1B18C0000L</v>
          </cell>
          <cell r="C6" t="str">
            <v>FE1B18C0000L</v>
          </cell>
        </row>
        <row r="6">
          <cell r="E6" t="str">
            <v>431200000000</v>
          </cell>
          <cell r="F6" t="str">
            <v>怀化市</v>
          </cell>
          <cell r="G6">
            <v>65.95</v>
          </cell>
          <cell r="H6">
            <v>441.72</v>
          </cell>
          <cell r="I6" t="str">
            <v>沅江</v>
          </cell>
          <cell r="J6" t="str">
            <v>FE1B0000000H</v>
          </cell>
        </row>
        <row r="6">
          <cell r="L6" t="str">
            <v>洞庭湖水系</v>
          </cell>
          <cell r="M6" t="str">
            <v>431227000000,431228000000,431281000000</v>
          </cell>
          <cell r="N6" t="str">
            <v>新晃侗族自治县,芷江侗族自治县,洪江市</v>
          </cell>
          <cell r="O6" t="str">
            <v>否</v>
          </cell>
          <cell r="P6" t="str">
            <v>否</v>
          </cell>
          <cell r="Q6" t="str">
            <v>是</v>
          </cell>
          <cell r="R6" t="str">
            <v>是</v>
          </cell>
        </row>
        <row r="6">
          <cell r="T6" t="str">
            <v>跨县</v>
          </cell>
          <cell r="U6" t="str">
            <v>不跨国</v>
          </cell>
          <cell r="V6" t="str">
            <v>面数据</v>
          </cell>
          <cell r="W6" t="str">
            <v>湖南省新晃县中寨镇草场村</v>
          </cell>
        </row>
        <row r="6">
          <cell r="Y6" t="str">
            <v>湖南省洪江市托口镇罗岩村</v>
          </cell>
        </row>
        <row r="7">
          <cell r="A7" t="str">
            <v>车皮溪</v>
          </cell>
          <cell r="B7" t="str">
            <v>FE1BC8A0000R</v>
          </cell>
          <cell r="C7" t="str">
            <v>FE1BC8A0000R</v>
          </cell>
        </row>
        <row r="7">
          <cell r="E7" t="str">
            <v>431200000000</v>
          </cell>
          <cell r="F7" t="str">
            <v>怀化市</v>
          </cell>
          <cell r="G7">
            <v>27</v>
          </cell>
          <cell r="H7">
            <v>118</v>
          </cell>
          <cell r="I7" t="str">
            <v>巫水</v>
          </cell>
          <cell r="J7" t="str">
            <v>FE1BC000000R</v>
          </cell>
        </row>
        <row r="7">
          <cell r="L7" t="str">
            <v>洞庭湖水系</v>
          </cell>
          <cell r="M7" t="str">
            <v>431225000000,431281000000</v>
          </cell>
          <cell r="N7" t="str">
            <v>会同县,洪江市</v>
          </cell>
          <cell r="O7" t="str">
            <v>是</v>
          </cell>
          <cell r="P7" t="str">
            <v>是</v>
          </cell>
          <cell r="Q7" t="str">
            <v>是</v>
          </cell>
          <cell r="R7" t="str">
            <v>是</v>
          </cell>
        </row>
        <row r="7">
          <cell r="T7" t="str">
            <v>跨县</v>
          </cell>
          <cell r="U7" t="str">
            <v>不跨国</v>
          </cell>
          <cell r="V7" t="str">
            <v>面数据</v>
          </cell>
          <cell r="W7" t="str">
            <v>湖南省洪江市龙船塘瑶族乡光明村</v>
          </cell>
        </row>
        <row r="7">
          <cell r="Y7" t="str">
            <v>湖南省洪江市河滨路街道中山路社区</v>
          </cell>
        </row>
        <row r="8">
          <cell r="A8" t="str">
            <v>澄渡溪</v>
          </cell>
          <cell r="B8" t="str">
            <v>FE1B425A000R</v>
          </cell>
          <cell r="C8" t="str">
            <v>FE1B425A000R</v>
          </cell>
        </row>
        <row r="8">
          <cell r="E8" t="str">
            <v>431200000000</v>
          </cell>
          <cell r="F8" t="str">
            <v>怀化市</v>
          </cell>
          <cell r="G8">
            <v>28</v>
          </cell>
          <cell r="H8">
            <v>57.1</v>
          </cell>
          <cell r="I8" t="str">
            <v>沅江</v>
          </cell>
          <cell r="J8" t="str">
            <v>FE1B0000000H</v>
          </cell>
        </row>
        <row r="8">
          <cell r="L8" t="str">
            <v>洞庭湖水系</v>
          </cell>
          <cell r="M8" t="str">
            <v>431221000000,431281000000</v>
          </cell>
          <cell r="N8" t="str">
            <v>中方县,洪江市</v>
          </cell>
          <cell r="O8" t="str">
            <v>是</v>
          </cell>
          <cell r="P8" t="str">
            <v>是</v>
          </cell>
          <cell r="Q8" t="str">
            <v>是</v>
          </cell>
          <cell r="R8" t="str">
            <v>是</v>
          </cell>
        </row>
        <row r="8">
          <cell r="T8" t="str">
            <v>跨县</v>
          </cell>
          <cell r="U8" t="str">
            <v>不跨国</v>
          </cell>
          <cell r="V8" t="str">
            <v>面数据</v>
          </cell>
        </row>
        <row r="8">
          <cell r="AB8" t="str">
            <v>新提交的线较原水普线更贴合河槽位置</v>
          </cell>
        </row>
        <row r="9">
          <cell r="A9" t="str">
            <v>丑水溪</v>
          </cell>
          <cell r="B9" t="str">
            <v>FE1B54A0000L</v>
          </cell>
          <cell r="C9" t="str">
            <v>FE1B54A0000L</v>
          </cell>
          <cell r="D9" t="str">
            <v>丑水溪</v>
          </cell>
          <cell r="E9" t="str">
            <v>431222000000</v>
          </cell>
          <cell r="F9" t="str">
            <v>沅陵县</v>
          </cell>
          <cell r="G9">
            <v>18.28</v>
          </cell>
          <cell r="H9">
            <v>49.8</v>
          </cell>
          <cell r="I9" t="str">
            <v>沅江</v>
          </cell>
          <cell r="J9" t="str">
            <v>FE1B0000000H</v>
          </cell>
        </row>
        <row r="9">
          <cell r="L9" t="str">
            <v>洞庭湖水系</v>
          </cell>
          <cell r="M9" t="str">
            <v>431222000000</v>
          </cell>
          <cell r="N9" t="str">
            <v>沅陵县</v>
          </cell>
          <cell r="O9" t="str">
            <v>是</v>
          </cell>
          <cell r="P9" t="str">
            <v>是</v>
          </cell>
          <cell r="Q9" t="str">
            <v>是</v>
          </cell>
          <cell r="R9" t="str">
            <v>是</v>
          </cell>
        </row>
        <row r="9">
          <cell r="T9" t="str">
            <v>县内</v>
          </cell>
          <cell r="U9" t="str">
            <v>不跨国</v>
          </cell>
          <cell r="V9" t="str">
            <v>面数据</v>
          </cell>
        </row>
        <row r="9">
          <cell r="AB9" t="str">
            <v>新提交的线较原水普线更贴合河槽位置</v>
          </cell>
        </row>
        <row r="10">
          <cell r="A10" t="str">
            <v>丑溪</v>
          </cell>
          <cell r="B10" t="str">
            <v>FE1B52C0000L</v>
          </cell>
          <cell r="C10" t="str">
            <v>FE1B52C0000L</v>
          </cell>
        </row>
        <row r="10">
          <cell r="E10" t="str">
            <v>431222000000</v>
          </cell>
          <cell r="F10" t="str">
            <v>沅陵县</v>
          </cell>
          <cell r="G10">
            <v>23.55</v>
          </cell>
          <cell r="H10">
            <v>94.3</v>
          </cell>
          <cell r="I10" t="str">
            <v>沅江</v>
          </cell>
          <cell r="J10" t="str">
            <v>FE1B0000000H</v>
          </cell>
        </row>
        <row r="10">
          <cell r="L10" t="str">
            <v>洞庭湖水系</v>
          </cell>
          <cell r="M10" t="str">
            <v>431222000000</v>
          </cell>
          <cell r="N10" t="str">
            <v>沅陵县</v>
          </cell>
          <cell r="O10" t="str">
            <v>是</v>
          </cell>
          <cell r="P10" t="str">
            <v>是</v>
          </cell>
          <cell r="Q10" t="str">
            <v>是</v>
          </cell>
          <cell r="R10" t="str">
            <v>是</v>
          </cell>
        </row>
        <row r="10">
          <cell r="T10" t="str">
            <v>县内</v>
          </cell>
          <cell r="U10" t="str">
            <v>不跨国</v>
          </cell>
          <cell r="V10" t="str">
            <v>面数据</v>
          </cell>
        </row>
        <row r="11">
          <cell r="A11" t="str">
            <v>大别溪</v>
          </cell>
          <cell r="B11" t="str">
            <v>FE1B64A0000R</v>
          </cell>
          <cell r="C11" t="str">
            <v>FE1B64A0000R</v>
          </cell>
        </row>
        <row r="11">
          <cell r="E11" t="str">
            <v>431222000000</v>
          </cell>
          <cell r="F11" t="str">
            <v>沅陵县</v>
          </cell>
          <cell r="G11">
            <v>30.46</v>
          </cell>
          <cell r="H11">
            <v>96.5</v>
          </cell>
          <cell r="I11" t="str">
            <v>沅江</v>
          </cell>
          <cell r="J11" t="str">
            <v>FE1B0000000H</v>
          </cell>
        </row>
        <row r="11">
          <cell r="L11" t="str">
            <v>洞庭湖水系</v>
          </cell>
          <cell r="M11" t="str">
            <v>431222000000</v>
          </cell>
          <cell r="N11" t="str">
            <v>沅陵县</v>
          </cell>
          <cell r="O11" t="str">
            <v>是</v>
          </cell>
          <cell r="P11" t="str">
            <v>是</v>
          </cell>
          <cell r="Q11" t="str">
            <v>是</v>
          </cell>
          <cell r="R11" t="str">
            <v>是</v>
          </cell>
        </row>
        <row r="11">
          <cell r="T11" t="str">
            <v>县内</v>
          </cell>
          <cell r="U11" t="str">
            <v>不跨国</v>
          </cell>
          <cell r="V11" t="str">
            <v>面数据</v>
          </cell>
        </row>
        <row r="11">
          <cell r="AB11" t="str">
            <v>新提交的线较原水普线更贴合河槽位置</v>
          </cell>
        </row>
        <row r="12">
          <cell r="A12" t="str">
            <v>大枫溪</v>
          </cell>
          <cell r="B12" t="str">
            <v>FE1B5CA0000L</v>
          </cell>
          <cell r="C12" t="str">
            <v>FE1B5CA0000L</v>
          </cell>
        </row>
        <row r="12">
          <cell r="E12" t="str">
            <v>431222000000</v>
          </cell>
          <cell r="F12" t="str">
            <v>沅陵县</v>
          </cell>
          <cell r="G12">
            <v>19.41</v>
          </cell>
          <cell r="H12">
            <v>44.3</v>
          </cell>
          <cell r="I12" t="str">
            <v>兰溪</v>
          </cell>
          <cell r="J12" t="str">
            <v>FE1B5C00000R</v>
          </cell>
        </row>
        <row r="12">
          <cell r="L12" t="str">
            <v>洞庭湖水系</v>
          </cell>
          <cell r="M12" t="str">
            <v>431222000000</v>
          </cell>
          <cell r="N12" t="str">
            <v>沅陵县</v>
          </cell>
          <cell r="O12" t="str">
            <v>是</v>
          </cell>
          <cell r="P12" t="str">
            <v>是</v>
          </cell>
          <cell r="Q12" t="str">
            <v>是</v>
          </cell>
          <cell r="R12" t="str">
            <v>是</v>
          </cell>
        </row>
        <row r="12">
          <cell r="T12" t="str">
            <v>县内</v>
          </cell>
          <cell r="U12" t="str">
            <v>不跨国</v>
          </cell>
          <cell r="V12" t="str">
            <v>面数据</v>
          </cell>
        </row>
        <row r="12">
          <cell r="AB12" t="str">
            <v>新提交的线较原水普线更贴合河槽位置</v>
          </cell>
        </row>
        <row r="13">
          <cell r="A13" t="str">
            <v>大溪</v>
          </cell>
          <cell r="B13" t="str">
            <v>FE1BB6E0000L</v>
          </cell>
          <cell r="C13" t="str">
            <v>FE1BB6E0000L</v>
          </cell>
        </row>
        <row r="13">
          <cell r="E13" t="str">
            <v>431221000000</v>
          </cell>
          <cell r="F13" t="str">
            <v>中方县</v>
          </cell>
          <cell r="G13">
            <v>19.79</v>
          </cell>
          <cell r="H13">
            <v>62.2</v>
          </cell>
          <cell r="I13" t="str">
            <v>舞水</v>
          </cell>
          <cell r="J13" t="str">
            <v>FE1BB000000L</v>
          </cell>
        </row>
        <row r="13">
          <cell r="L13" t="str">
            <v>洞庭湖水系</v>
          </cell>
          <cell r="M13" t="str">
            <v>431221000000</v>
          </cell>
          <cell r="N13" t="str">
            <v>中方县</v>
          </cell>
          <cell r="O13" t="str">
            <v>是</v>
          </cell>
          <cell r="P13" t="str">
            <v>是</v>
          </cell>
          <cell r="Q13" t="str">
            <v>是</v>
          </cell>
          <cell r="R13" t="str">
            <v>是</v>
          </cell>
        </row>
        <row r="13">
          <cell r="T13" t="str">
            <v>县内</v>
          </cell>
          <cell r="U13" t="str">
            <v>不跨国</v>
          </cell>
          <cell r="V13" t="str">
            <v>面数据</v>
          </cell>
        </row>
        <row r="14">
          <cell r="A14" t="str">
            <v>大酉溪</v>
          </cell>
          <cell r="B14" t="str">
            <v>FE1B62B0000R</v>
          </cell>
          <cell r="C14" t="str">
            <v>FE1B62B0000R</v>
          </cell>
        </row>
        <row r="14">
          <cell r="E14" t="str">
            <v>431222000000</v>
          </cell>
          <cell r="F14" t="str">
            <v>沅陵县</v>
          </cell>
          <cell r="G14">
            <v>26.674</v>
          </cell>
          <cell r="H14">
            <v>87</v>
          </cell>
          <cell r="I14" t="str">
            <v>沅江</v>
          </cell>
          <cell r="J14" t="str">
            <v>FE1B0000000H</v>
          </cell>
        </row>
        <row r="14">
          <cell r="L14" t="str">
            <v>洞庭湖水系</v>
          </cell>
          <cell r="M14" t="str">
            <v>431222000000</v>
          </cell>
          <cell r="N14" t="str">
            <v>沅陵县</v>
          </cell>
          <cell r="O14" t="str">
            <v>是</v>
          </cell>
          <cell r="P14" t="str">
            <v>是</v>
          </cell>
          <cell r="Q14" t="str">
            <v>是</v>
          </cell>
          <cell r="R14" t="str">
            <v>是</v>
          </cell>
        </row>
        <row r="14">
          <cell r="T14" t="str">
            <v>县内</v>
          </cell>
          <cell r="U14" t="str">
            <v>不跨国</v>
          </cell>
          <cell r="V14" t="str">
            <v>面数据</v>
          </cell>
        </row>
        <row r="14">
          <cell r="AB14" t="str">
            <v>新提交的线较原水普线更贴合河槽位置</v>
          </cell>
        </row>
        <row r="15">
          <cell r="A15" t="str">
            <v>大岳溪</v>
          </cell>
          <cell r="B15" t="str">
            <v>FE1B2C00000R</v>
          </cell>
          <cell r="C15" t="str">
            <v>FE1B2C00000R</v>
          </cell>
        </row>
        <row r="15">
          <cell r="E15" t="str">
            <v>431200000000</v>
          </cell>
          <cell r="F15" t="str">
            <v>怀化市</v>
          </cell>
          <cell r="G15">
            <v>20</v>
          </cell>
          <cell r="H15">
            <v>69.2</v>
          </cell>
          <cell r="I15" t="str">
            <v>沅江</v>
          </cell>
          <cell r="J15" t="str">
            <v>FE1B0000000H</v>
          </cell>
        </row>
        <row r="15">
          <cell r="L15" t="str">
            <v>洞庭湖水系</v>
          </cell>
          <cell r="M15" t="str">
            <v>431225000000,431281000000</v>
          </cell>
          <cell r="N15" t="str">
            <v>会同县,洪江市</v>
          </cell>
          <cell r="O15" t="str">
            <v>是</v>
          </cell>
          <cell r="P15" t="str">
            <v>是</v>
          </cell>
          <cell r="Q15" t="str">
            <v>是</v>
          </cell>
          <cell r="R15" t="str">
            <v>是</v>
          </cell>
        </row>
        <row r="15">
          <cell r="T15" t="str">
            <v>跨县</v>
          </cell>
          <cell r="U15" t="str">
            <v>不跨国</v>
          </cell>
          <cell r="V15" t="str">
            <v>面数据</v>
          </cell>
        </row>
        <row r="15">
          <cell r="AB15" t="str">
            <v>新提交的线较原水普线更贴合河槽位置</v>
          </cell>
        </row>
        <row r="16">
          <cell r="A16" t="str">
            <v>地脚溪</v>
          </cell>
          <cell r="B16" t="str">
            <v>FE1BA4D0000R</v>
          </cell>
          <cell r="C16" t="str">
            <v>FE1BA4D0000R</v>
          </cell>
        </row>
        <row r="16">
          <cell r="E16" t="str">
            <v>431200000000</v>
          </cell>
          <cell r="F16" t="str">
            <v>怀化市</v>
          </cell>
          <cell r="G16">
            <v>23.51</v>
          </cell>
          <cell r="H16">
            <v>126</v>
          </cell>
          <cell r="I16" t="str">
            <v>渠水</v>
          </cell>
          <cell r="J16" t="str">
            <v>FE1BA000000R</v>
          </cell>
        </row>
        <row r="16">
          <cell r="L16" t="str">
            <v>洞庭湖水系</v>
          </cell>
          <cell r="M16" t="str">
            <v>431225000000,431229000000</v>
          </cell>
          <cell r="N16" t="str">
            <v>会同县,靖州苗族侗族自治县</v>
          </cell>
          <cell r="O16" t="str">
            <v>是</v>
          </cell>
          <cell r="P16" t="str">
            <v>是</v>
          </cell>
          <cell r="Q16" t="str">
            <v>是</v>
          </cell>
          <cell r="R16" t="str">
            <v>是</v>
          </cell>
        </row>
        <row r="16">
          <cell r="T16" t="str">
            <v>跨县</v>
          </cell>
          <cell r="U16" t="str">
            <v>不跨国</v>
          </cell>
          <cell r="V16" t="str">
            <v>面数据</v>
          </cell>
          <cell r="W16" t="str">
            <v>湖南省会同县岩头乡坳脚村</v>
          </cell>
        </row>
        <row r="16">
          <cell r="Y16" t="str">
            <v>湖南省靖州县甘棠镇燎原村</v>
          </cell>
        </row>
        <row r="16">
          <cell r="AB16" t="str">
            <v>新提交的线较原水普线更贴合河槽位置</v>
          </cell>
        </row>
        <row r="17">
          <cell r="A17" t="str">
            <v>地灵溪</v>
          </cell>
          <cell r="B17" t="str">
            <v>FE1BADA0000R</v>
          </cell>
          <cell r="C17" t="str">
            <v>FE1BADA0000R</v>
          </cell>
        </row>
        <row r="17">
          <cell r="E17" t="str">
            <v>431200000000</v>
          </cell>
          <cell r="F17" t="str">
            <v>怀化市</v>
          </cell>
          <cell r="G17">
            <v>76.02</v>
          </cell>
          <cell r="H17">
            <v>342.07</v>
          </cell>
          <cell r="I17" t="str">
            <v>广坪河</v>
          </cell>
          <cell r="J17" t="str">
            <v>FE1BAD00000L</v>
          </cell>
        </row>
        <row r="17">
          <cell r="L17" t="str">
            <v>洞庭湖水系</v>
          </cell>
          <cell r="M17" t="str">
            <v>431225000000,431229000000</v>
          </cell>
          <cell r="N17" t="str">
            <v>会同县,靖州苗族侗族自治县</v>
          </cell>
          <cell r="O17" t="str">
            <v>是</v>
          </cell>
          <cell r="P17" t="str">
            <v>否</v>
          </cell>
          <cell r="Q17" t="str">
            <v>是</v>
          </cell>
          <cell r="R17" t="str">
            <v>是</v>
          </cell>
        </row>
        <row r="17">
          <cell r="T17" t="str">
            <v>跨县</v>
          </cell>
          <cell r="U17" t="str">
            <v>不跨国</v>
          </cell>
          <cell r="V17" t="str">
            <v>面数据</v>
          </cell>
          <cell r="W17" t="str">
            <v>湖南省靖州县三锹乡地妙村</v>
          </cell>
        </row>
        <row r="17">
          <cell r="Y17" t="str">
            <v>湖南省会同县广坪镇广坪村</v>
          </cell>
        </row>
        <row r="18">
          <cell r="A18" t="str">
            <v>凡溪</v>
          </cell>
          <cell r="B18" t="str">
            <v>FE1B42C0000L</v>
          </cell>
          <cell r="C18" t="str">
            <v>FE1B42C0000L</v>
          </cell>
        </row>
        <row r="18">
          <cell r="E18" t="str">
            <v>431200000000</v>
          </cell>
          <cell r="F18" t="str">
            <v>怀化市</v>
          </cell>
          <cell r="G18">
            <v>39</v>
          </cell>
          <cell r="H18">
            <v>148</v>
          </cell>
          <cell r="I18" t="str">
            <v>沅江</v>
          </cell>
          <cell r="J18" t="str">
            <v>FE1B0000000H</v>
          </cell>
        </row>
        <row r="18">
          <cell r="L18" t="str">
            <v>洞庭湖水系</v>
          </cell>
          <cell r="M18" t="str">
            <v>431202000000,431221000000,431281000000</v>
          </cell>
          <cell r="N18" t="str">
            <v>鹤城区,中方县,洪江市</v>
          </cell>
          <cell r="O18" t="str">
            <v>是</v>
          </cell>
          <cell r="P18" t="str">
            <v>是</v>
          </cell>
          <cell r="Q18" t="str">
            <v>是</v>
          </cell>
          <cell r="R18" t="str">
            <v>是</v>
          </cell>
        </row>
        <row r="18">
          <cell r="T18" t="str">
            <v>跨县</v>
          </cell>
          <cell r="U18" t="str">
            <v>不跨国</v>
          </cell>
          <cell r="V18" t="str">
            <v>面数据</v>
          </cell>
          <cell r="W18" t="str">
            <v>湖南省中方县新建乡黄金村</v>
          </cell>
        </row>
        <row r="18">
          <cell r="Y18" t="str">
            <v>湖南省洪江市岔头乡新江村</v>
          </cell>
        </row>
        <row r="19">
          <cell r="A19" t="str">
            <v>高盘溪</v>
          </cell>
          <cell r="B19" t="str">
            <v>FE1BAB1A000L</v>
          </cell>
          <cell r="C19" t="str">
            <v>FE1BAB1A000L</v>
          </cell>
        </row>
        <row r="19">
          <cell r="E19" t="str">
            <v>431230000000</v>
          </cell>
          <cell r="F19" t="str">
            <v>通道侗族自治县</v>
          </cell>
          <cell r="G19">
            <v>24.13</v>
          </cell>
          <cell r="H19">
            <v>54.6</v>
          </cell>
          <cell r="I19" t="str">
            <v>通道河</v>
          </cell>
          <cell r="J19" t="str">
            <v>FE1BAB00000R</v>
          </cell>
        </row>
        <row r="19">
          <cell r="L19" t="str">
            <v>洞庭湖水系</v>
          </cell>
          <cell r="M19" t="str">
            <v>431230000000</v>
          </cell>
          <cell r="N19" t="str">
            <v>通道侗族自治县</v>
          </cell>
          <cell r="O19" t="str">
            <v>是</v>
          </cell>
          <cell r="P19" t="str">
            <v>是</v>
          </cell>
          <cell r="Q19" t="str">
            <v>是</v>
          </cell>
          <cell r="R19" t="str">
            <v>是</v>
          </cell>
        </row>
        <row r="19">
          <cell r="T19" t="str">
            <v>县内</v>
          </cell>
          <cell r="U19" t="str">
            <v>不跨国</v>
          </cell>
          <cell r="V19" t="str">
            <v>面数据</v>
          </cell>
        </row>
        <row r="19">
          <cell r="AB19" t="str">
            <v>新提交的线较原水普线更贴合河槽位置</v>
          </cell>
        </row>
        <row r="20">
          <cell r="A20" t="str">
            <v>高桥溪</v>
          </cell>
          <cell r="B20" t="str">
            <v>FE1BA4A0000L</v>
          </cell>
          <cell r="C20" t="str">
            <v>FE1BA4A0000L</v>
          </cell>
          <cell r="D20" t="str">
            <v>异溪河</v>
          </cell>
          <cell r="E20" t="str">
            <v>431229000000</v>
          </cell>
          <cell r="F20" t="str">
            <v>靖州苗族侗族自治县</v>
          </cell>
          <cell r="G20">
            <v>28.99</v>
          </cell>
          <cell r="H20">
            <v>132</v>
          </cell>
          <cell r="I20" t="str">
            <v>渠水</v>
          </cell>
          <cell r="J20" t="str">
            <v>FE1BA000000R</v>
          </cell>
        </row>
        <row r="20">
          <cell r="L20" t="str">
            <v>洞庭湖水系</v>
          </cell>
          <cell r="M20" t="str">
            <v>431229000000</v>
          </cell>
          <cell r="N20" t="str">
            <v>靖州苗族侗族自治县</v>
          </cell>
          <cell r="O20" t="str">
            <v>是</v>
          </cell>
          <cell r="P20" t="str">
            <v>是</v>
          </cell>
          <cell r="Q20" t="str">
            <v>是</v>
          </cell>
          <cell r="R20" t="str">
            <v>是</v>
          </cell>
        </row>
        <row r="20">
          <cell r="T20" t="str">
            <v>县内</v>
          </cell>
          <cell r="U20" t="str">
            <v>不跨国</v>
          </cell>
          <cell r="V20" t="str">
            <v>面数据</v>
          </cell>
          <cell r="W20" t="str">
            <v>湖南省靖州县铺口乡同乐村</v>
          </cell>
        </row>
        <row r="20">
          <cell r="Y20" t="str">
            <v>湖南省靖州县渠阳镇土桥街社区</v>
          </cell>
        </row>
        <row r="21">
          <cell r="A21" t="str">
            <v>搞潭溪</v>
          </cell>
          <cell r="B21" t="str">
            <v>FE1BD7A0000R</v>
          </cell>
          <cell r="C21" t="str">
            <v>FE1BD7A0000R</v>
          </cell>
        </row>
        <row r="21">
          <cell r="E21" t="str">
            <v>431200000000</v>
          </cell>
          <cell r="F21" t="str">
            <v>怀化市</v>
          </cell>
          <cell r="G21">
            <v>39</v>
          </cell>
          <cell r="H21">
            <v>175</v>
          </cell>
          <cell r="I21" t="str">
            <v>辰水</v>
          </cell>
          <cell r="J21" t="str">
            <v>FE1BD000000L</v>
          </cell>
        </row>
        <row r="21">
          <cell r="L21" t="str">
            <v>洞庭湖水系</v>
          </cell>
          <cell r="M21" t="str">
            <v>431221000000,431223000000,431226000000</v>
          </cell>
          <cell r="N21" t="str">
            <v>中方县,辰溪县,麻阳苗族自治县</v>
          </cell>
          <cell r="O21" t="str">
            <v>是</v>
          </cell>
          <cell r="P21" t="str">
            <v>是</v>
          </cell>
          <cell r="Q21" t="str">
            <v>是</v>
          </cell>
          <cell r="R21" t="str">
            <v>是</v>
          </cell>
        </row>
        <row r="21">
          <cell r="T21" t="str">
            <v>跨县</v>
          </cell>
          <cell r="U21" t="str">
            <v>不跨国</v>
          </cell>
          <cell r="V21" t="str">
            <v>面数据</v>
          </cell>
          <cell r="W21" t="str">
            <v>湖南省中方县聂家村乡双山村</v>
          </cell>
        </row>
        <row r="21">
          <cell r="Y21" t="str">
            <v>湖南省麻阳县黄桑乡郑家潭村</v>
          </cell>
        </row>
        <row r="22">
          <cell r="A22" t="str">
            <v>姑召溪</v>
          </cell>
          <cell r="B22" t="str">
            <v>FE1BBDC0000R</v>
          </cell>
          <cell r="C22" t="str">
            <v>FE1BBDC0000R</v>
          </cell>
        </row>
        <row r="22">
          <cell r="E22" t="str">
            <v>431227000000</v>
          </cell>
          <cell r="F22" t="str">
            <v>新晃侗族自治县</v>
          </cell>
          <cell r="G22">
            <v>16.98</v>
          </cell>
          <cell r="H22">
            <v>74.8</v>
          </cell>
          <cell r="I22" t="str">
            <v>平溪</v>
          </cell>
          <cell r="J22" t="str">
            <v>FE1BBD00000R</v>
          </cell>
        </row>
        <row r="22">
          <cell r="L22" t="str">
            <v>洞庭湖水系</v>
          </cell>
          <cell r="M22" t="str">
            <v>431227000000</v>
          </cell>
          <cell r="N22" t="str">
            <v>新晃侗族自治县</v>
          </cell>
          <cell r="O22" t="str">
            <v>否</v>
          </cell>
          <cell r="P22" t="str">
            <v>否</v>
          </cell>
          <cell r="Q22" t="str">
            <v>是</v>
          </cell>
          <cell r="R22" t="str">
            <v>是</v>
          </cell>
        </row>
        <row r="22">
          <cell r="T22" t="str">
            <v>县内</v>
          </cell>
          <cell r="U22" t="str">
            <v>不跨国</v>
          </cell>
          <cell r="V22" t="str">
            <v>面数据</v>
          </cell>
        </row>
        <row r="22">
          <cell r="AB22" t="str">
            <v>新提交的线较原水普线更贴合河槽位置</v>
          </cell>
        </row>
        <row r="23">
          <cell r="A23" t="str">
            <v>古有溪</v>
          </cell>
          <cell r="B23" t="str">
            <v>FE1BABBB000L</v>
          </cell>
          <cell r="C23" t="str">
            <v>FE1BABBB000L</v>
          </cell>
        </row>
        <row r="23">
          <cell r="E23" t="str">
            <v>431230000000</v>
          </cell>
          <cell r="F23" t="str">
            <v>通道侗族自治县</v>
          </cell>
          <cell r="G23">
            <v>28.07</v>
          </cell>
          <cell r="H23">
            <v>68.7</v>
          </cell>
          <cell r="I23" t="str">
            <v>羊溪河</v>
          </cell>
          <cell r="J23" t="str">
            <v>FE1BABB0000R</v>
          </cell>
        </row>
        <row r="23">
          <cell r="L23" t="str">
            <v>洞庭湖水系</v>
          </cell>
          <cell r="M23" t="str">
            <v>431230000000</v>
          </cell>
          <cell r="N23" t="str">
            <v>通道侗族自治县</v>
          </cell>
          <cell r="O23" t="str">
            <v>是</v>
          </cell>
          <cell r="P23" t="str">
            <v>是</v>
          </cell>
          <cell r="Q23" t="str">
            <v>是</v>
          </cell>
          <cell r="R23" t="str">
            <v>是</v>
          </cell>
        </row>
        <row r="23">
          <cell r="T23" t="str">
            <v>县内</v>
          </cell>
          <cell r="U23" t="str">
            <v>不跨国</v>
          </cell>
          <cell r="V23" t="str">
            <v>面数据</v>
          </cell>
        </row>
        <row r="24">
          <cell r="A24" t="str">
            <v>横江桥溪</v>
          </cell>
          <cell r="B24" t="str">
            <v>FE1BA3B0000L</v>
          </cell>
          <cell r="C24" t="str">
            <v>FE1BA3B0000L</v>
          </cell>
        </row>
        <row r="24">
          <cell r="E24" t="str">
            <v>431229000000</v>
          </cell>
          <cell r="F24" t="str">
            <v>靖州苗族侗族自治县</v>
          </cell>
          <cell r="G24">
            <v>24.86</v>
          </cell>
          <cell r="H24">
            <v>130</v>
          </cell>
          <cell r="I24" t="str">
            <v>渠水</v>
          </cell>
          <cell r="J24" t="str">
            <v>FE1BA000000R</v>
          </cell>
        </row>
        <row r="24">
          <cell r="L24" t="str">
            <v>洞庭湖水系</v>
          </cell>
          <cell r="M24" t="str">
            <v>431229000000</v>
          </cell>
          <cell r="N24" t="str">
            <v>靖州苗族侗族自治县</v>
          </cell>
          <cell r="O24" t="str">
            <v>是</v>
          </cell>
          <cell r="P24" t="str">
            <v>是</v>
          </cell>
          <cell r="Q24" t="str">
            <v>是</v>
          </cell>
          <cell r="R24" t="str">
            <v>是</v>
          </cell>
        </row>
        <row r="24">
          <cell r="T24" t="str">
            <v>县内</v>
          </cell>
          <cell r="U24" t="str">
            <v>不跨国</v>
          </cell>
          <cell r="V24" t="str">
            <v>面数据</v>
          </cell>
          <cell r="W24" t="str">
            <v>湖南省靖州县铺口乡湘龙村</v>
          </cell>
        </row>
        <row r="24">
          <cell r="Y24" t="str">
            <v>湖南省靖州县渠阳镇泡里村</v>
          </cell>
        </row>
        <row r="24">
          <cell r="AB24" t="str">
            <v>新提交的线较原水普线更贴合河槽位置</v>
          </cell>
        </row>
        <row r="25">
          <cell r="A25" t="str">
            <v>横溪</v>
          </cell>
          <cell r="B25" t="str">
            <v>FE1B6AB0000R</v>
          </cell>
          <cell r="C25" t="str">
            <v>FE1B6AB0000R</v>
          </cell>
        </row>
        <row r="25">
          <cell r="E25" t="str">
            <v>431222000000</v>
          </cell>
          <cell r="F25" t="str">
            <v>沅陵县</v>
          </cell>
          <cell r="G25">
            <v>30.2</v>
          </cell>
          <cell r="H25">
            <v>65.7</v>
          </cell>
          <cell r="I25" t="str">
            <v>珠红溪</v>
          </cell>
          <cell r="J25" t="str">
            <v>FE1B6A00000L</v>
          </cell>
        </row>
        <row r="25">
          <cell r="L25" t="str">
            <v>洞庭湖水系</v>
          </cell>
          <cell r="M25" t="str">
            <v>431222000000</v>
          </cell>
          <cell r="N25" t="str">
            <v>沅陵县</v>
          </cell>
          <cell r="O25" t="str">
            <v>是</v>
          </cell>
          <cell r="P25" t="str">
            <v>是</v>
          </cell>
          <cell r="Q25" t="str">
            <v>是</v>
          </cell>
          <cell r="R25" t="str">
            <v>是</v>
          </cell>
        </row>
        <row r="25">
          <cell r="T25" t="str">
            <v>县内</v>
          </cell>
          <cell r="U25" t="str">
            <v>不跨国</v>
          </cell>
          <cell r="V25" t="str">
            <v>面数据</v>
          </cell>
        </row>
        <row r="25">
          <cell r="AB25" t="str">
            <v>新提交的线较原水普线更贴合河槽位置</v>
          </cell>
        </row>
        <row r="26">
          <cell r="A26" t="str">
            <v>滑石江</v>
          </cell>
          <cell r="B26" t="str">
            <v>FE1BD4B0000R</v>
          </cell>
          <cell r="C26" t="str">
            <v>FE1BD4B0000R</v>
          </cell>
        </row>
        <row r="26">
          <cell r="E26" t="str">
            <v>431226000000</v>
          </cell>
          <cell r="F26" t="str">
            <v>麻阳苗族自治县</v>
          </cell>
          <cell r="G26">
            <v>41</v>
          </cell>
          <cell r="H26">
            <v>228</v>
          </cell>
          <cell r="I26" t="str">
            <v>辰水</v>
          </cell>
          <cell r="J26" t="str">
            <v>FE1BD000000L</v>
          </cell>
        </row>
        <row r="26">
          <cell r="L26" t="str">
            <v>洞庭湖水系</v>
          </cell>
          <cell r="M26" t="str">
            <v>431226000000</v>
          </cell>
          <cell r="N26" t="str">
            <v>麻阳苗族自治县</v>
          </cell>
          <cell r="O26" t="str">
            <v>否</v>
          </cell>
          <cell r="P26" t="str">
            <v>否</v>
          </cell>
          <cell r="Q26" t="str">
            <v>是</v>
          </cell>
          <cell r="R26" t="str">
            <v>是</v>
          </cell>
        </row>
        <row r="26">
          <cell r="T26" t="str">
            <v>县内</v>
          </cell>
          <cell r="U26" t="str">
            <v>不跨国</v>
          </cell>
          <cell r="V26" t="str">
            <v>面数据</v>
          </cell>
          <cell r="W26" t="str">
            <v>湖南省麻阳县拖冲乡大酉村</v>
          </cell>
        </row>
        <row r="26">
          <cell r="Y26" t="str">
            <v>湖南省麻阳县锦和镇楠木村</v>
          </cell>
        </row>
        <row r="27">
          <cell r="A27" t="str">
            <v>黄溪</v>
          </cell>
          <cell r="B27" t="str">
            <v>FE1B42G0000R</v>
          </cell>
          <cell r="C27" t="str">
            <v>FE1B42G0000R</v>
          </cell>
        </row>
        <row r="27">
          <cell r="E27" t="str">
            <v>431223000000</v>
          </cell>
          <cell r="F27" t="str">
            <v>辰溪县</v>
          </cell>
          <cell r="G27">
            <v>22.87</v>
          </cell>
          <cell r="H27">
            <v>115</v>
          </cell>
          <cell r="I27" t="str">
            <v>沅江</v>
          </cell>
          <cell r="J27" t="str">
            <v>FE1B0000000H</v>
          </cell>
        </row>
        <row r="27">
          <cell r="L27" t="str">
            <v>洞庭湖水系</v>
          </cell>
          <cell r="M27" t="str">
            <v>431223000000</v>
          </cell>
          <cell r="N27" t="str">
            <v>辰溪县</v>
          </cell>
          <cell r="O27" t="str">
            <v>是</v>
          </cell>
          <cell r="P27" t="str">
            <v>是</v>
          </cell>
          <cell r="Q27" t="str">
            <v>是</v>
          </cell>
          <cell r="R27" t="str">
            <v>是</v>
          </cell>
        </row>
        <row r="27">
          <cell r="T27" t="str">
            <v>县内</v>
          </cell>
          <cell r="U27" t="str">
            <v>不跨国</v>
          </cell>
          <cell r="V27" t="str">
            <v>面数据</v>
          </cell>
          <cell r="W27" t="str">
            <v>湖南省辰溪县罗子山瑶族乡岩坪村</v>
          </cell>
        </row>
        <row r="27">
          <cell r="Y27" t="str">
            <v>湖南省辰溪县黄溪口镇老街村</v>
          </cell>
        </row>
        <row r="28">
          <cell r="A28" t="str">
            <v>黄寨河</v>
          </cell>
          <cell r="B28" t="str">
            <v>FE1BA1E0000R</v>
          </cell>
          <cell r="C28" t="str">
            <v>FE1BA1E0000R</v>
          </cell>
        </row>
        <row r="28">
          <cell r="E28" t="str">
            <v>431230000000</v>
          </cell>
          <cell r="F28" t="str">
            <v>通道侗族自治县</v>
          </cell>
          <cell r="G28">
            <v>40.2</v>
          </cell>
          <cell r="H28">
            <v>130</v>
          </cell>
          <cell r="I28" t="str">
            <v>渠水</v>
          </cell>
          <cell r="J28" t="str">
            <v>FE1BA000000R</v>
          </cell>
        </row>
        <row r="28">
          <cell r="L28" t="str">
            <v>洞庭湖水系</v>
          </cell>
          <cell r="M28" t="str">
            <v>431230000000</v>
          </cell>
          <cell r="N28" t="str">
            <v>通道侗族自治县</v>
          </cell>
          <cell r="O28" t="str">
            <v>是</v>
          </cell>
          <cell r="P28" t="str">
            <v>是</v>
          </cell>
          <cell r="Q28" t="str">
            <v>是</v>
          </cell>
          <cell r="R28" t="str">
            <v>是</v>
          </cell>
        </row>
        <row r="28">
          <cell r="T28" t="str">
            <v>县内</v>
          </cell>
          <cell r="U28" t="str">
            <v>不跨国</v>
          </cell>
          <cell r="V28" t="str">
            <v>面数据</v>
          </cell>
          <cell r="W28" t="str">
            <v>湖南省通道县独坡乡上岩村</v>
          </cell>
        </row>
        <row r="28">
          <cell r="Y28" t="str">
            <v>湖南省通道县播阳镇黄寨村</v>
          </cell>
        </row>
        <row r="29">
          <cell r="A29" t="str">
            <v>会同河</v>
          </cell>
          <cell r="B29" t="str">
            <v>FE1BA4F0000R</v>
          </cell>
          <cell r="C29" t="str">
            <v>FE1BA4F0000R</v>
          </cell>
        </row>
        <row r="29">
          <cell r="E29" t="str">
            <v>431225000000</v>
          </cell>
          <cell r="F29" t="str">
            <v>会同县</v>
          </cell>
          <cell r="G29">
            <v>34.905</v>
          </cell>
          <cell r="H29">
            <v>267</v>
          </cell>
          <cell r="I29" t="str">
            <v>渠水</v>
          </cell>
          <cell r="J29" t="str">
            <v>FE1BA000000R</v>
          </cell>
        </row>
        <row r="29">
          <cell r="L29" t="str">
            <v>洞庭湖水系</v>
          </cell>
          <cell r="M29" t="str">
            <v>431225000000</v>
          </cell>
          <cell r="N29" t="str">
            <v>会同县</v>
          </cell>
          <cell r="O29" t="str">
            <v>否</v>
          </cell>
          <cell r="P29" t="str">
            <v>否</v>
          </cell>
          <cell r="Q29" t="str">
            <v>是</v>
          </cell>
          <cell r="R29" t="str">
            <v>是</v>
          </cell>
        </row>
        <row r="29">
          <cell r="T29" t="str">
            <v>县内</v>
          </cell>
          <cell r="U29" t="str">
            <v>不跨国</v>
          </cell>
          <cell r="V29" t="str">
            <v>面数据</v>
          </cell>
          <cell r="W29" t="str">
            <v>湖南省会同县金龙乡岩脚村</v>
          </cell>
        </row>
        <row r="29">
          <cell r="Y29" t="str">
            <v>湖南省会同县林城镇大桥村</v>
          </cell>
        </row>
        <row r="30">
          <cell r="A30" t="str">
            <v>金殿河</v>
          </cell>
          <cell r="B30" t="str">
            <v>FE1BAB3A000L</v>
          </cell>
          <cell r="C30" t="str">
            <v>FE1BAB3A000L</v>
          </cell>
        </row>
        <row r="30">
          <cell r="E30" t="str">
            <v>431230000000</v>
          </cell>
          <cell r="F30" t="str">
            <v>通道侗族自治县</v>
          </cell>
          <cell r="G30">
            <v>18.73</v>
          </cell>
          <cell r="H30">
            <v>56.3</v>
          </cell>
          <cell r="I30" t="str">
            <v>通道河</v>
          </cell>
          <cell r="J30" t="str">
            <v>FE1BAB00000R</v>
          </cell>
        </row>
        <row r="30">
          <cell r="L30" t="str">
            <v>洞庭湖水系</v>
          </cell>
          <cell r="M30" t="str">
            <v>431230000000</v>
          </cell>
          <cell r="N30" t="str">
            <v>通道侗族自治县</v>
          </cell>
          <cell r="O30" t="str">
            <v>是</v>
          </cell>
          <cell r="P30" t="str">
            <v>是</v>
          </cell>
          <cell r="Q30" t="str">
            <v>是</v>
          </cell>
          <cell r="R30" t="str">
            <v>是</v>
          </cell>
        </row>
        <row r="30">
          <cell r="T30" t="str">
            <v>县内</v>
          </cell>
          <cell r="U30" t="str">
            <v>不跨国</v>
          </cell>
          <cell r="V30" t="str">
            <v>面数据</v>
          </cell>
        </row>
        <row r="31">
          <cell r="A31" t="str">
            <v>金滩溪</v>
          </cell>
          <cell r="B31" t="str">
            <v>FE1BA4C0000L</v>
          </cell>
          <cell r="C31" t="str">
            <v>FE1BA4C0000L</v>
          </cell>
        </row>
        <row r="31">
          <cell r="E31" t="str">
            <v>431229000000</v>
          </cell>
          <cell r="F31" t="str">
            <v>靖州苗族侗族自治县</v>
          </cell>
          <cell r="G31">
            <v>21.75</v>
          </cell>
          <cell r="H31">
            <v>76.3</v>
          </cell>
          <cell r="I31" t="str">
            <v>渠水</v>
          </cell>
          <cell r="J31" t="str">
            <v>FE1BA000000R</v>
          </cell>
        </row>
        <row r="31">
          <cell r="L31" t="str">
            <v>洞庭湖水系</v>
          </cell>
          <cell r="M31" t="str">
            <v>431229000000</v>
          </cell>
          <cell r="N31" t="str">
            <v>靖州苗族侗族自治县</v>
          </cell>
          <cell r="O31" t="str">
            <v>是</v>
          </cell>
          <cell r="P31" t="str">
            <v>是</v>
          </cell>
          <cell r="Q31" t="str">
            <v>是</v>
          </cell>
          <cell r="R31" t="str">
            <v>是</v>
          </cell>
        </row>
        <row r="31">
          <cell r="T31" t="str">
            <v>县内</v>
          </cell>
          <cell r="U31" t="str">
            <v>不跨国</v>
          </cell>
          <cell r="V31" t="str">
            <v>面数据</v>
          </cell>
        </row>
        <row r="31">
          <cell r="AB31" t="str">
            <v>新提交的线较原水普线更贴合河槽位置</v>
          </cell>
        </row>
        <row r="32">
          <cell r="A32" t="str">
            <v>均田坪溪</v>
          </cell>
          <cell r="B32" t="str">
            <v>FE1BD8A0000R</v>
          </cell>
          <cell r="C32" t="str">
            <v>FE1BD8A0000R</v>
          </cell>
        </row>
        <row r="32">
          <cell r="E32" t="str">
            <v>431223000000</v>
          </cell>
          <cell r="F32" t="str">
            <v>辰溪县</v>
          </cell>
          <cell r="G32">
            <v>29.87</v>
          </cell>
          <cell r="H32">
            <v>63.3</v>
          </cell>
          <cell r="I32" t="str">
            <v>辰水</v>
          </cell>
          <cell r="J32" t="str">
            <v>FE1BD000000L</v>
          </cell>
        </row>
        <row r="32">
          <cell r="L32" t="str">
            <v>洞庭湖水系</v>
          </cell>
          <cell r="M32" t="str">
            <v>431223000000</v>
          </cell>
          <cell r="N32" t="str">
            <v>辰溪县</v>
          </cell>
          <cell r="O32" t="str">
            <v>是</v>
          </cell>
          <cell r="P32" t="str">
            <v>是</v>
          </cell>
          <cell r="Q32" t="str">
            <v>是</v>
          </cell>
          <cell r="R32" t="str">
            <v>是</v>
          </cell>
        </row>
        <row r="32">
          <cell r="T32" t="str">
            <v>县内</v>
          </cell>
          <cell r="U32" t="str">
            <v>不跨国</v>
          </cell>
          <cell r="V32" t="str">
            <v>面数据</v>
          </cell>
        </row>
        <row r="32">
          <cell r="AB32" t="str">
            <v>新提交的线较原水普线更贴合河槽位置</v>
          </cell>
        </row>
        <row r="33">
          <cell r="A33" t="str">
            <v>兰溪</v>
          </cell>
          <cell r="B33" t="str">
            <v>FE1B5C00000R</v>
          </cell>
          <cell r="C33" t="str">
            <v>FE1B5C00000R</v>
          </cell>
        </row>
        <row r="33">
          <cell r="E33" t="str">
            <v>431222000000</v>
          </cell>
          <cell r="F33" t="str">
            <v>沅陵县</v>
          </cell>
          <cell r="G33">
            <v>70</v>
          </cell>
          <cell r="H33">
            <v>566</v>
          </cell>
          <cell r="I33" t="str">
            <v>沅江</v>
          </cell>
          <cell r="J33" t="str">
            <v>FE1B0000000H</v>
          </cell>
        </row>
        <row r="33">
          <cell r="L33" t="str">
            <v>洞庭湖水系</v>
          </cell>
          <cell r="M33" t="str">
            <v>431222000000</v>
          </cell>
          <cell r="N33" t="str">
            <v>沅陵县</v>
          </cell>
          <cell r="O33" t="str">
            <v>否</v>
          </cell>
          <cell r="P33" t="str">
            <v>否</v>
          </cell>
          <cell r="Q33" t="str">
            <v>是</v>
          </cell>
          <cell r="R33" t="str">
            <v>是</v>
          </cell>
        </row>
        <row r="33">
          <cell r="T33" t="str">
            <v>县内</v>
          </cell>
          <cell r="U33" t="str">
            <v>不跨国</v>
          </cell>
          <cell r="V33" t="str">
            <v>面数据</v>
          </cell>
          <cell r="W33" t="str">
            <v>湖南省沅陵县凉水井镇大枫溪村</v>
          </cell>
        </row>
        <row r="33">
          <cell r="Y33" t="str">
            <v>湖南省沅陵县沅陵镇兰溪口村</v>
          </cell>
        </row>
        <row r="34">
          <cell r="A34" t="str">
            <v>雷溪</v>
          </cell>
          <cell r="B34" t="str">
            <v>FE1B6BAA000R</v>
          </cell>
          <cell r="C34" t="str">
            <v>FE1B6BAA000R</v>
          </cell>
        </row>
        <row r="34">
          <cell r="E34" t="str">
            <v>431222000000</v>
          </cell>
          <cell r="F34" t="str">
            <v>沅陵县</v>
          </cell>
          <cell r="G34">
            <v>37.45</v>
          </cell>
          <cell r="H34">
            <v>119</v>
          </cell>
          <cell r="I34" t="str">
            <v>牧马溪</v>
          </cell>
          <cell r="J34" t="str">
            <v>FE1B6BA0000L</v>
          </cell>
        </row>
        <row r="34">
          <cell r="L34" t="str">
            <v>洞庭湖水系</v>
          </cell>
          <cell r="M34" t="str">
            <v>431222000000</v>
          </cell>
          <cell r="N34" t="str">
            <v>沅陵县</v>
          </cell>
          <cell r="O34" t="str">
            <v>是</v>
          </cell>
          <cell r="P34" t="str">
            <v>是</v>
          </cell>
          <cell r="Q34" t="str">
            <v>是</v>
          </cell>
          <cell r="R34" t="str">
            <v>是</v>
          </cell>
        </row>
        <row r="34">
          <cell r="T34" t="str">
            <v>县内</v>
          </cell>
          <cell r="U34" t="str">
            <v>不跨国</v>
          </cell>
          <cell r="V34" t="str">
            <v>面数据</v>
          </cell>
          <cell r="W34" t="str">
            <v>湖南省沅陵县杜家坪乡松溪村</v>
          </cell>
        </row>
        <row r="34">
          <cell r="Y34" t="str">
            <v>湖南省沅陵县楠木铺乡溶溪村</v>
          </cell>
        </row>
        <row r="34">
          <cell r="AB34" t="str">
            <v>新提交的线较原水普线更贴合河槽位置</v>
          </cell>
        </row>
        <row r="35">
          <cell r="A35" t="str">
            <v>梨洞溪</v>
          </cell>
          <cell r="B35" t="str">
            <v>FE1B18CA000L</v>
          </cell>
          <cell r="C35" t="str">
            <v>FE1B18CA000L</v>
          </cell>
        </row>
        <row r="35">
          <cell r="E35" t="str">
            <v>431200000000</v>
          </cell>
          <cell r="F35" t="str">
            <v>怀化市</v>
          </cell>
          <cell r="G35">
            <v>45.71</v>
          </cell>
          <cell r="H35">
            <v>146</v>
          </cell>
          <cell r="I35" t="str">
            <v>碧涌溪</v>
          </cell>
          <cell r="J35" t="str">
            <v>FE1B18C0000L</v>
          </cell>
        </row>
        <row r="35">
          <cell r="L35" t="str">
            <v>洞庭湖水系</v>
          </cell>
          <cell r="M35" t="str">
            <v>431227000000,431228000000</v>
          </cell>
          <cell r="N35" t="str">
            <v>新晃侗族自治县,芷江侗族自治县</v>
          </cell>
          <cell r="O35" t="str">
            <v>是</v>
          </cell>
          <cell r="P35" t="str">
            <v>是</v>
          </cell>
          <cell r="Q35" t="str">
            <v>是</v>
          </cell>
          <cell r="R35" t="str">
            <v>是</v>
          </cell>
        </row>
        <row r="35">
          <cell r="T35" t="str">
            <v>跨县</v>
          </cell>
          <cell r="U35" t="str">
            <v>不跨国</v>
          </cell>
          <cell r="V35" t="str">
            <v>面数据</v>
          </cell>
          <cell r="W35" t="str">
            <v>湖南省新晃县步头降苗族乡新江村</v>
          </cell>
        </row>
        <row r="35">
          <cell r="Y35" t="str">
            <v>湖南省芷江县罗岩乡中心村</v>
          </cell>
        </row>
        <row r="35">
          <cell r="AB35" t="str">
            <v>新提交的线较原水普线更贴合河槽位置</v>
          </cell>
        </row>
        <row r="36">
          <cell r="A36" t="str">
            <v>荔溪</v>
          </cell>
          <cell r="B36" t="str">
            <v>FE1B5B00000R</v>
          </cell>
          <cell r="C36" t="str">
            <v>FE1B5B00000R</v>
          </cell>
        </row>
        <row r="36">
          <cell r="E36" t="str">
            <v>431222000000</v>
          </cell>
          <cell r="F36" t="str">
            <v>沅陵县</v>
          </cell>
          <cell r="G36">
            <v>66</v>
          </cell>
          <cell r="H36">
            <v>337</v>
          </cell>
          <cell r="I36" t="str">
            <v>沅江</v>
          </cell>
          <cell r="J36" t="str">
            <v>FE1B0000000H</v>
          </cell>
        </row>
        <row r="36">
          <cell r="L36" t="str">
            <v>洞庭湖水系</v>
          </cell>
          <cell r="M36" t="str">
            <v>431222000000</v>
          </cell>
          <cell r="N36" t="str">
            <v>沅陵县</v>
          </cell>
          <cell r="O36" t="str">
            <v>否</v>
          </cell>
          <cell r="P36" t="str">
            <v>否</v>
          </cell>
          <cell r="Q36" t="str">
            <v>是</v>
          </cell>
          <cell r="R36" t="str">
            <v>是</v>
          </cell>
        </row>
        <row r="36">
          <cell r="T36" t="str">
            <v>县内</v>
          </cell>
          <cell r="U36" t="str">
            <v>不跨国</v>
          </cell>
          <cell r="V36" t="str">
            <v>面数据</v>
          </cell>
          <cell r="W36" t="str">
            <v>湖南省沅陵县荔溪乡桥头村</v>
          </cell>
        </row>
        <row r="36">
          <cell r="Y36" t="str">
            <v>湖南省沅陵县盘古乡荔溪口村</v>
          </cell>
        </row>
        <row r="37">
          <cell r="A37" t="str">
            <v>刘家溪</v>
          </cell>
          <cell r="B37" t="str">
            <v>FE1B5CC0000L</v>
          </cell>
          <cell r="C37" t="str">
            <v>FE1B5CC0000L</v>
          </cell>
        </row>
        <row r="37">
          <cell r="E37" t="str">
            <v>431222000000</v>
          </cell>
          <cell r="F37" t="str">
            <v>沅陵县</v>
          </cell>
          <cell r="G37">
            <v>17.46</v>
          </cell>
          <cell r="H37">
            <v>48.9</v>
          </cell>
          <cell r="I37" t="str">
            <v>兰溪</v>
          </cell>
          <cell r="J37" t="str">
            <v>FE1B5C00000R</v>
          </cell>
        </row>
        <row r="37">
          <cell r="L37" t="str">
            <v>洞庭湖水系</v>
          </cell>
          <cell r="M37" t="str">
            <v>431222000000</v>
          </cell>
          <cell r="N37" t="str">
            <v>沅陵县</v>
          </cell>
          <cell r="O37" t="str">
            <v>否</v>
          </cell>
          <cell r="P37" t="str">
            <v>否</v>
          </cell>
          <cell r="Q37" t="str">
            <v>是</v>
          </cell>
          <cell r="R37" t="str">
            <v>是</v>
          </cell>
        </row>
        <row r="37">
          <cell r="T37" t="str">
            <v>县内</v>
          </cell>
          <cell r="U37" t="str">
            <v>不跨国</v>
          </cell>
          <cell r="V37" t="str">
            <v>面数据</v>
          </cell>
        </row>
        <row r="38">
          <cell r="A38" t="str">
            <v>龙门河</v>
          </cell>
          <cell r="B38" t="str">
            <v>FE1BDG00000R</v>
          </cell>
          <cell r="C38" t="str">
            <v>FE1BDG00000R</v>
          </cell>
        </row>
        <row r="38">
          <cell r="E38" t="str">
            <v>431223000000</v>
          </cell>
          <cell r="F38" t="str">
            <v>辰溪县</v>
          </cell>
          <cell r="G38">
            <v>54.04</v>
          </cell>
          <cell r="H38">
            <v>353.03</v>
          </cell>
          <cell r="I38" t="str">
            <v>辰水</v>
          </cell>
          <cell r="J38" t="str">
            <v>FE1BD000000L</v>
          </cell>
        </row>
        <row r="38">
          <cell r="L38" t="str">
            <v>洞庭湖水系</v>
          </cell>
          <cell r="M38" t="str">
            <v>431223000000</v>
          </cell>
          <cell r="N38" t="str">
            <v>辰溪县</v>
          </cell>
          <cell r="O38" t="str">
            <v>是</v>
          </cell>
          <cell r="P38" t="str">
            <v>否</v>
          </cell>
          <cell r="Q38" t="str">
            <v>是</v>
          </cell>
          <cell r="R38" t="str">
            <v>是</v>
          </cell>
        </row>
        <row r="38">
          <cell r="T38" t="str">
            <v>跨县</v>
          </cell>
          <cell r="U38" t="str">
            <v>不跨国</v>
          </cell>
          <cell r="V38" t="str">
            <v>面数据</v>
          </cell>
          <cell r="W38" t="str">
            <v>湖南省辰溪县仙人湾瑶族乡仙人岩林场</v>
          </cell>
        </row>
        <row r="38">
          <cell r="Y38" t="str">
            <v>湖南省辰溪县安坪镇王家洲村</v>
          </cell>
        </row>
        <row r="39">
          <cell r="A39" t="str">
            <v>龙盘江</v>
          </cell>
          <cell r="B39" t="str">
            <v>FE1BBEA0000R</v>
          </cell>
          <cell r="C39" t="str">
            <v>FE1BBEA0000R</v>
          </cell>
        </row>
        <row r="39">
          <cell r="E39" t="str">
            <v>431228000000</v>
          </cell>
          <cell r="F39" t="str">
            <v>芷江侗族自治县</v>
          </cell>
          <cell r="G39">
            <v>54.43</v>
          </cell>
          <cell r="H39">
            <v>179</v>
          </cell>
          <cell r="I39" t="str">
            <v>杨溪</v>
          </cell>
          <cell r="J39" t="str">
            <v>FE1BBE00000R</v>
          </cell>
        </row>
        <row r="39">
          <cell r="L39" t="str">
            <v>洞庭湖水系</v>
          </cell>
          <cell r="M39" t="str">
            <v>431228000000</v>
          </cell>
          <cell r="N39" t="str">
            <v>芷江侗族自治县</v>
          </cell>
          <cell r="O39" t="str">
            <v>是</v>
          </cell>
          <cell r="P39" t="str">
            <v>是</v>
          </cell>
          <cell r="Q39" t="str">
            <v>是</v>
          </cell>
          <cell r="R39" t="str">
            <v>是</v>
          </cell>
        </row>
        <row r="39">
          <cell r="T39" t="str">
            <v>县内</v>
          </cell>
          <cell r="U39" t="str">
            <v>不跨国</v>
          </cell>
          <cell r="V39" t="str">
            <v>面数据</v>
          </cell>
          <cell r="W39" t="str">
            <v>湖南省芷江县杨公庙乡大兴田村</v>
          </cell>
        </row>
        <row r="39">
          <cell r="Y39" t="str">
            <v>湖南省芷江县麻缨塘乡麻缨塘村</v>
          </cell>
        </row>
        <row r="39">
          <cell r="AB39" t="str">
            <v>新提交的线较原水普线更贴合河槽位置</v>
          </cell>
        </row>
        <row r="40">
          <cell r="A40" t="str">
            <v>龙田溪</v>
          </cell>
          <cell r="B40" t="str">
            <v>FE1B422A000L</v>
          </cell>
          <cell r="C40" t="str">
            <v>FE1B422A000L</v>
          </cell>
        </row>
        <row r="40">
          <cell r="E40" t="str">
            <v>431200000000</v>
          </cell>
          <cell r="F40" t="str">
            <v>怀化市</v>
          </cell>
          <cell r="G40">
            <v>23</v>
          </cell>
          <cell r="H40">
            <v>92.3</v>
          </cell>
          <cell r="I40" t="str">
            <v>沅江</v>
          </cell>
          <cell r="J40" t="str">
            <v>FE1B0000000H</v>
          </cell>
        </row>
        <row r="40">
          <cell r="L40" t="str">
            <v>洞庭湖水系</v>
          </cell>
          <cell r="M40" t="str">
            <v>431221000000,431281000000</v>
          </cell>
          <cell r="N40" t="str">
            <v>中方县,洪江市</v>
          </cell>
          <cell r="O40" t="str">
            <v>是</v>
          </cell>
          <cell r="P40" t="str">
            <v>是</v>
          </cell>
          <cell r="Q40" t="str">
            <v>是</v>
          </cell>
          <cell r="R40" t="str">
            <v>是</v>
          </cell>
        </row>
        <row r="40">
          <cell r="T40" t="str">
            <v>跨县</v>
          </cell>
          <cell r="U40" t="str">
            <v>不跨国</v>
          </cell>
          <cell r="V40" t="str">
            <v>面数据</v>
          </cell>
        </row>
        <row r="40">
          <cell r="AB40" t="str">
            <v>新提交的线较原水普线更贴合河槽位置</v>
          </cell>
        </row>
        <row r="41">
          <cell r="A41" t="str">
            <v>楼下江</v>
          </cell>
          <cell r="B41" t="str">
            <v>FE1B426B000R</v>
          </cell>
          <cell r="C41" t="str">
            <v>FE1B426B000R</v>
          </cell>
        </row>
        <row r="41">
          <cell r="E41" t="str">
            <v>431221000000</v>
          </cell>
          <cell r="F41" t="str">
            <v>中方县</v>
          </cell>
          <cell r="G41">
            <v>29.78</v>
          </cell>
          <cell r="H41">
            <v>91</v>
          </cell>
          <cell r="I41" t="str">
            <v>沅江</v>
          </cell>
          <cell r="J41" t="str">
            <v>FE1B0000000H</v>
          </cell>
        </row>
        <row r="41">
          <cell r="L41" t="str">
            <v>洞庭湖水系</v>
          </cell>
          <cell r="M41" t="str">
            <v>431221000000</v>
          </cell>
          <cell r="N41" t="str">
            <v>中方县</v>
          </cell>
          <cell r="O41" t="str">
            <v>是</v>
          </cell>
          <cell r="P41" t="str">
            <v>是</v>
          </cell>
          <cell r="Q41" t="str">
            <v>是</v>
          </cell>
          <cell r="R41" t="str">
            <v>是</v>
          </cell>
        </row>
        <row r="41">
          <cell r="T41" t="str">
            <v>县内</v>
          </cell>
          <cell r="U41" t="str">
            <v>不跨国</v>
          </cell>
          <cell r="V41" t="str">
            <v>面数据</v>
          </cell>
        </row>
        <row r="41">
          <cell r="AB41" t="str">
            <v>新提交的线较原水普线更贴合河槽位置</v>
          </cell>
        </row>
        <row r="42">
          <cell r="A42" t="str">
            <v>罗成溪</v>
          </cell>
          <cell r="B42" t="str">
            <v>FE1BABBA000R</v>
          </cell>
          <cell r="C42" t="str">
            <v>FE1BABBA000R</v>
          </cell>
        </row>
        <row r="42">
          <cell r="E42" t="str">
            <v>431200000000</v>
          </cell>
          <cell r="F42" t="str">
            <v>怀化市</v>
          </cell>
          <cell r="G42">
            <v>20.41</v>
          </cell>
          <cell r="H42">
            <v>68.8</v>
          </cell>
          <cell r="I42" t="str">
            <v>羊溪河</v>
          </cell>
          <cell r="J42" t="str">
            <v>FE1BABB0000R</v>
          </cell>
        </row>
        <row r="42">
          <cell r="L42" t="str">
            <v>洞庭湖水系</v>
          </cell>
          <cell r="M42" t="str">
            <v>431229000000,431230000000</v>
          </cell>
          <cell r="N42" t="str">
            <v>靖州苗族侗族自治县,通道侗族自治县</v>
          </cell>
          <cell r="O42" t="str">
            <v>是</v>
          </cell>
          <cell r="P42" t="str">
            <v>是</v>
          </cell>
          <cell r="Q42" t="str">
            <v>是</v>
          </cell>
          <cell r="R42" t="str">
            <v>是</v>
          </cell>
        </row>
        <row r="42">
          <cell r="T42" t="str">
            <v>跨县</v>
          </cell>
          <cell r="U42" t="str">
            <v>不跨国</v>
          </cell>
          <cell r="V42" t="str">
            <v>面数据</v>
          </cell>
        </row>
        <row r="43">
          <cell r="A43" t="str">
            <v>洛衣溪</v>
          </cell>
          <cell r="B43" t="str">
            <v>FE1B51C0000R</v>
          </cell>
          <cell r="C43" t="str">
            <v>FE1B51C0000R</v>
          </cell>
        </row>
        <row r="43">
          <cell r="E43" t="str">
            <v>431223000000</v>
          </cell>
          <cell r="F43" t="str">
            <v>辰溪县</v>
          </cell>
          <cell r="G43">
            <v>26.47</v>
          </cell>
          <cell r="H43">
            <v>111</v>
          </cell>
          <cell r="I43" t="str">
            <v>沅江</v>
          </cell>
          <cell r="J43" t="str">
            <v>FE1B0000000H</v>
          </cell>
        </row>
        <row r="43">
          <cell r="L43" t="str">
            <v>洞庭湖水系</v>
          </cell>
          <cell r="M43" t="str">
            <v>431223000000</v>
          </cell>
          <cell r="N43" t="str">
            <v>辰溪县</v>
          </cell>
          <cell r="O43" t="str">
            <v>是</v>
          </cell>
          <cell r="P43" t="str">
            <v>是</v>
          </cell>
          <cell r="Q43" t="str">
            <v>是</v>
          </cell>
          <cell r="R43" t="str">
            <v>是</v>
          </cell>
        </row>
        <row r="43">
          <cell r="T43" t="str">
            <v>县内</v>
          </cell>
          <cell r="U43" t="str">
            <v>不跨国</v>
          </cell>
          <cell r="V43" t="str">
            <v>面数据</v>
          </cell>
          <cell r="W43" t="str">
            <v>湖南省辰溪县船溪乡向家村</v>
          </cell>
        </row>
        <row r="43">
          <cell r="Y43" t="str">
            <v>湖南省辰溪县板桥乡朱家村</v>
          </cell>
        </row>
        <row r="44">
          <cell r="A44" t="str">
            <v>麻溪江</v>
          </cell>
          <cell r="B44" t="str">
            <v>FE1B427A000L</v>
          </cell>
          <cell r="C44" t="str">
            <v>FE1B427A000L</v>
          </cell>
        </row>
        <row r="44">
          <cell r="E44" t="str">
            <v>431221000000</v>
          </cell>
          <cell r="F44" t="str">
            <v>中方县</v>
          </cell>
          <cell r="G44">
            <v>21.85</v>
          </cell>
          <cell r="H44">
            <v>99.1</v>
          </cell>
          <cell r="I44" t="str">
            <v>沅江</v>
          </cell>
          <cell r="J44" t="str">
            <v>FE1B0000000H</v>
          </cell>
        </row>
        <row r="44">
          <cell r="L44" t="str">
            <v>洞庭湖水系</v>
          </cell>
          <cell r="M44" t="str">
            <v>431221000000</v>
          </cell>
          <cell r="N44" t="str">
            <v>中方县</v>
          </cell>
          <cell r="O44" t="str">
            <v>是</v>
          </cell>
          <cell r="P44" t="str">
            <v>是</v>
          </cell>
          <cell r="Q44" t="str">
            <v>是</v>
          </cell>
          <cell r="R44" t="str">
            <v>是</v>
          </cell>
        </row>
        <row r="44">
          <cell r="T44" t="str">
            <v>县内</v>
          </cell>
          <cell r="U44" t="str">
            <v>不跨国</v>
          </cell>
          <cell r="V44" t="str">
            <v>面数据</v>
          </cell>
        </row>
        <row r="45">
          <cell r="A45" t="str">
            <v>麻阳水</v>
          </cell>
          <cell r="B45" t="str">
            <v>FE1B4BEA000R</v>
          </cell>
          <cell r="C45" t="str">
            <v>FE1B4BEA000R</v>
          </cell>
        </row>
        <row r="45">
          <cell r="E45" t="str">
            <v>431224000000</v>
          </cell>
          <cell r="F45" t="str">
            <v>溆浦县</v>
          </cell>
          <cell r="G45">
            <v>35.03</v>
          </cell>
          <cell r="H45">
            <v>159</v>
          </cell>
          <cell r="I45" t="str">
            <v>三都河</v>
          </cell>
          <cell r="J45" t="str">
            <v>FE1B4BE0000R</v>
          </cell>
        </row>
        <row r="45">
          <cell r="L45" t="str">
            <v>洞庭湖水系</v>
          </cell>
          <cell r="M45" t="str">
            <v>431224000000</v>
          </cell>
          <cell r="N45" t="str">
            <v>溆浦县</v>
          </cell>
          <cell r="O45" t="str">
            <v>是</v>
          </cell>
          <cell r="P45" t="str">
            <v>是</v>
          </cell>
          <cell r="Q45" t="str">
            <v>是</v>
          </cell>
          <cell r="R45" t="str">
            <v>是</v>
          </cell>
        </row>
        <row r="45">
          <cell r="T45" t="str">
            <v>县内</v>
          </cell>
          <cell r="U45" t="str">
            <v>不跨国</v>
          </cell>
          <cell r="V45" t="str">
            <v>面数据</v>
          </cell>
          <cell r="W45" t="str">
            <v>湖南省溆浦县均坪镇白务头村</v>
          </cell>
        </row>
        <row r="45">
          <cell r="Y45" t="str">
            <v>湖南省溆浦县观音阁镇川水村</v>
          </cell>
        </row>
        <row r="46">
          <cell r="A46" t="str">
            <v>马鞍溪</v>
          </cell>
          <cell r="B46" t="str">
            <v>FE1B2BA0000R</v>
          </cell>
          <cell r="C46" t="str">
            <v>FE1B2BA0000R</v>
          </cell>
        </row>
        <row r="46">
          <cell r="E46" t="str">
            <v>431225000000</v>
          </cell>
          <cell r="F46" t="str">
            <v>会同县</v>
          </cell>
          <cell r="G46">
            <v>14.76</v>
          </cell>
          <cell r="H46">
            <v>53.3</v>
          </cell>
          <cell r="I46" t="str">
            <v>窦家团溪</v>
          </cell>
          <cell r="J46" t="str">
            <v>FE1B2B00000R</v>
          </cell>
        </row>
        <row r="46">
          <cell r="L46" t="str">
            <v>洞庭湖水系</v>
          </cell>
          <cell r="M46" t="str">
            <v>431225000000</v>
          </cell>
          <cell r="N46" t="str">
            <v>会同县</v>
          </cell>
          <cell r="O46" t="str">
            <v>是</v>
          </cell>
          <cell r="P46" t="str">
            <v>是</v>
          </cell>
          <cell r="Q46" t="str">
            <v>是</v>
          </cell>
          <cell r="R46" t="str">
            <v>是</v>
          </cell>
        </row>
        <row r="46">
          <cell r="T46" t="str">
            <v>县内</v>
          </cell>
          <cell r="U46" t="str">
            <v>不跨国</v>
          </cell>
          <cell r="V46" t="str">
            <v>面数据</v>
          </cell>
        </row>
        <row r="47">
          <cell r="A47" t="str">
            <v>马龙河</v>
          </cell>
          <cell r="B47" t="str">
            <v>FE1BABAA000R</v>
          </cell>
          <cell r="C47" t="str">
            <v>FE1BABAA000R</v>
          </cell>
        </row>
        <row r="47">
          <cell r="E47" t="str">
            <v>431230000000</v>
          </cell>
          <cell r="F47" t="str">
            <v>通道侗族自治县</v>
          </cell>
          <cell r="G47">
            <v>36.4</v>
          </cell>
          <cell r="H47">
            <v>141</v>
          </cell>
          <cell r="I47" t="str">
            <v>双江河</v>
          </cell>
          <cell r="J47" t="str">
            <v>FE1BABA0000L</v>
          </cell>
        </row>
        <row r="47">
          <cell r="L47" t="str">
            <v>洞庭湖水系</v>
          </cell>
          <cell r="M47" t="str">
            <v>431230000000</v>
          </cell>
          <cell r="N47" t="str">
            <v>通道侗族自治县</v>
          </cell>
          <cell r="O47" t="str">
            <v>是</v>
          </cell>
          <cell r="P47" t="str">
            <v>是</v>
          </cell>
          <cell r="Q47" t="str">
            <v>是</v>
          </cell>
          <cell r="R47" t="str">
            <v>是</v>
          </cell>
        </row>
        <row r="47">
          <cell r="T47" t="str">
            <v>县内</v>
          </cell>
          <cell r="U47" t="str">
            <v>不跨国</v>
          </cell>
          <cell r="V47" t="str">
            <v>面数据</v>
          </cell>
          <cell r="W47" t="str">
            <v>湖南省通道县传素瑶族乡潘家寨村</v>
          </cell>
        </row>
        <row r="47">
          <cell r="Y47" t="str">
            <v>湖南省通道县双江镇寨上村</v>
          </cell>
        </row>
        <row r="48">
          <cell r="A48" t="str">
            <v>母溪河</v>
          </cell>
          <cell r="B48" t="str">
            <v>FE1B42A0000R</v>
          </cell>
          <cell r="C48" t="str">
            <v>FE1B42A0000R</v>
          </cell>
        </row>
        <row r="48">
          <cell r="E48" t="str">
            <v>431281000000</v>
          </cell>
          <cell r="F48" t="str">
            <v>洪江市</v>
          </cell>
          <cell r="G48">
            <v>43.98</v>
          </cell>
          <cell r="H48">
            <v>166</v>
          </cell>
          <cell r="I48" t="str">
            <v>沅江</v>
          </cell>
          <cell r="J48" t="str">
            <v>FE1B0000000H</v>
          </cell>
        </row>
        <row r="48">
          <cell r="L48" t="str">
            <v>洞庭湖水系</v>
          </cell>
          <cell r="M48" t="str">
            <v>431281000000</v>
          </cell>
          <cell r="N48" t="str">
            <v>洪江市</v>
          </cell>
          <cell r="O48" t="str">
            <v>是</v>
          </cell>
          <cell r="P48" t="str">
            <v>是</v>
          </cell>
          <cell r="Q48" t="str">
            <v>是</v>
          </cell>
          <cell r="R48" t="str">
            <v>是</v>
          </cell>
        </row>
        <row r="48">
          <cell r="T48" t="str">
            <v>县内</v>
          </cell>
          <cell r="U48" t="str">
            <v>不跨国</v>
          </cell>
          <cell r="V48" t="str">
            <v>面数据</v>
          </cell>
          <cell r="W48" t="str">
            <v>湖南省洪江市八面山农场</v>
          </cell>
        </row>
        <row r="48">
          <cell r="Y48" t="str">
            <v>湖南省洪江市硖洲乡下坪村</v>
          </cell>
        </row>
        <row r="48">
          <cell r="AB48" t="str">
            <v>新提交的线较原水普线更贴合河槽位置</v>
          </cell>
        </row>
        <row r="49">
          <cell r="A49" t="str">
            <v>牧马溪</v>
          </cell>
          <cell r="B49" t="str">
            <v>FE1B6BA0000L</v>
          </cell>
          <cell r="C49" t="str">
            <v>FE1B6BA0000L</v>
          </cell>
        </row>
        <row r="49">
          <cell r="E49" t="str">
            <v>431222000000</v>
          </cell>
          <cell r="F49" t="str">
            <v>沅陵县</v>
          </cell>
          <cell r="G49">
            <v>68</v>
          </cell>
          <cell r="H49">
            <v>362</v>
          </cell>
          <cell r="I49" t="str">
            <v>怡溪</v>
          </cell>
          <cell r="J49" t="str">
            <v>FE1B6B00000R</v>
          </cell>
        </row>
        <row r="49">
          <cell r="L49" t="str">
            <v>洞庭湖水系</v>
          </cell>
          <cell r="M49" t="str">
            <v>431222000000</v>
          </cell>
          <cell r="N49" t="str">
            <v>沅陵县</v>
          </cell>
          <cell r="O49" t="str">
            <v>否</v>
          </cell>
          <cell r="P49" t="str">
            <v>否</v>
          </cell>
          <cell r="Q49" t="str">
            <v>是</v>
          </cell>
          <cell r="R49" t="str">
            <v>是</v>
          </cell>
        </row>
        <row r="49">
          <cell r="T49" t="str">
            <v>县内</v>
          </cell>
          <cell r="U49" t="str">
            <v>不跨国</v>
          </cell>
          <cell r="V49" t="str">
            <v>面数据</v>
          </cell>
          <cell r="W49" t="str">
            <v>湖南省沅陵县马底驿乡小乍村</v>
          </cell>
        </row>
        <row r="49">
          <cell r="Y49" t="str">
            <v>湖南省沅陵县楠木铺乡两河口村</v>
          </cell>
        </row>
        <row r="50">
          <cell r="A50" t="str">
            <v>南溪</v>
          </cell>
          <cell r="B50" t="str">
            <v>FE1B5CB0000R</v>
          </cell>
          <cell r="C50" t="str">
            <v>FE1B5CB0000R</v>
          </cell>
        </row>
        <row r="50">
          <cell r="E50" t="str">
            <v>431222000000</v>
          </cell>
          <cell r="F50" t="str">
            <v>沅陵县</v>
          </cell>
          <cell r="G50">
            <v>36.81</v>
          </cell>
          <cell r="H50">
            <v>121.3</v>
          </cell>
          <cell r="I50" t="str">
            <v>兰溪</v>
          </cell>
          <cell r="J50" t="str">
            <v>FE1B5C00000R</v>
          </cell>
        </row>
        <row r="50">
          <cell r="L50" t="str">
            <v>洞庭湖水系</v>
          </cell>
          <cell r="M50" t="str">
            <v>431222000000</v>
          </cell>
          <cell r="N50" t="str">
            <v>沅陵县</v>
          </cell>
          <cell r="O50" t="str">
            <v>是</v>
          </cell>
          <cell r="P50" t="str">
            <v>是</v>
          </cell>
          <cell r="Q50" t="str">
            <v>是</v>
          </cell>
          <cell r="R50" t="str">
            <v>是</v>
          </cell>
        </row>
        <row r="50">
          <cell r="T50" t="str">
            <v>县内</v>
          </cell>
          <cell r="U50" t="str">
            <v>不跨国</v>
          </cell>
          <cell r="V50" t="str">
            <v>面数据</v>
          </cell>
          <cell r="W50" t="str">
            <v>湖南省沅陵县凉水井镇法官堂村</v>
          </cell>
        </row>
        <row r="50">
          <cell r="Y50" t="str">
            <v>湖南省沅陵县凉水井镇蒙福村</v>
          </cell>
        </row>
        <row r="50">
          <cell r="AB50" t="str">
            <v>新提交的线较原水普线更贴合河槽位置</v>
          </cell>
        </row>
        <row r="51">
          <cell r="A51" t="str">
            <v>平溪</v>
          </cell>
          <cell r="B51" t="str">
            <v>FE1BBD00000R</v>
          </cell>
          <cell r="C51" t="str">
            <v>FE1BBD00000R</v>
          </cell>
        </row>
        <row r="51">
          <cell r="E51" t="str">
            <v>431227000000</v>
          </cell>
          <cell r="F51" t="str">
            <v>新晃侗族自治县</v>
          </cell>
          <cell r="G51">
            <v>78</v>
          </cell>
          <cell r="H51">
            <v>594</v>
          </cell>
          <cell r="I51" t="str">
            <v>舞水</v>
          </cell>
          <cell r="J51" t="str">
            <v>FE1BB000000L</v>
          </cell>
        </row>
        <row r="51">
          <cell r="L51" t="str">
            <v>洞庭湖水系</v>
          </cell>
          <cell r="M51" t="str">
            <v>431227000000</v>
          </cell>
          <cell r="N51" t="str">
            <v>新晃侗族自治县</v>
          </cell>
          <cell r="O51" t="str">
            <v>否</v>
          </cell>
          <cell r="P51" t="str">
            <v>否</v>
          </cell>
          <cell r="Q51" t="str">
            <v>是</v>
          </cell>
          <cell r="R51" t="str">
            <v>是</v>
          </cell>
        </row>
        <row r="51">
          <cell r="T51" t="str">
            <v>县内</v>
          </cell>
          <cell r="U51" t="str">
            <v>不跨国</v>
          </cell>
          <cell r="V51" t="str">
            <v>面数据</v>
          </cell>
          <cell r="W51" t="str">
            <v>湖南省新晃县天堂乡大榜村</v>
          </cell>
        </row>
        <row r="51">
          <cell r="Y51" t="str">
            <v>湖南省新晃县波洲镇江口村</v>
          </cell>
        </row>
        <row r="51">
          <cell r="AB51" t="str">
            <v>新提交的线较原水普线更贴合河槽位置</v>
          </cell>
        </row>
        <row r="52">
          <cell r="A52" t="str">
            <v>蒲溪</v>
          </cell>
          <cell r="B52" t="str">
            <v>FE1B42F0000R</v>
          </cell>
          <cell r="C52" t="str">
            <v>FE1B42F0000R</v>
          </cell>
        </row>
        <row r="52">
          <cell r="E52" t="str">
            <v>431200000000</v>
          </cell>
          <cell r="F52" t="str">
            <v>怀化市</v>
          </cell>
          <cell r="G52">
            <v>49</v>
          </cell>
          <cell r="H52">
            <v>177</v>
          </cell>
          <cell r="I52" t="str">
            <v>沅江</v>
          </cell>
          <cell r="J52" t="str">
            <v>FE1B0000000H</v>
          </cell>
        </row>
        <row r="52">
          <cell r="L52" t="str">
            <v>洞庭湖水系</v>
          </cell>
          <cell r="M52" t="str">
            <v>431221000000,431223000000</v>
          </cell>
          <cell r="N52" t="str">
            <v>中方县,辰溪县</v>
          </cell>
          <cell r="O52" t="str">
            <v>是</v>
          </cell>
          <cell r="P52" t="str">
            <v>是</v>
          </cell>
          <cell r="Q52" t="str">
            <v>是</v>
          </cell>
          <cell r="R52" t="str">
            <v>是</v>
          </cell>
        </row>
        <row r="52">
          <cell r="T52" t="str">
            <v>跨县</v>
          </cell>
          <cell r="U52" t="str">
            <v>不跨国</v>
          </cell>
          <cell r="V52" t="str">
            <v>面数据</v>
          </cell>
          <cell r="W52" t="str">
            <v>湖南省中方县蒿吉坪瑶族乡吉都堂村</v>
          </cell>
        </row>
        <row r="52">
          <cell r="Y52" t="str">
            <v>湖南省中方县丁家乡梅树村</v>
          </cell>
        </row>
        <row r="52">
          <cell r="AB52" t="str">
            <v>新提交的线较原水普线更贴合河槽位置</v>
          </cell>
        </row>
        <row r="53">
          <cell r="A53" t="str">
            <v>瀑溪</v>
          </cell>
          <cell r="B53" t="str">
            <v>FE1BD4C0000R</v>
          </cell>
          <cell r="C53" t="str">
            <v>FE1BD4C0000R</v>
          </cell>
        </row>
        <row r="53">
          <cell r="E53" t="str">
            <v>431200000000</v>
          </cell>
          <cell r="F53" t="str">
            <v>怀化市</v>
          </cell>
          <cell r="G53">
            <v>40</v>
          </cell>
          <cell r="H53">
            <v>172</v>
          </cell>
          <cell r="I53" t="str">
            <v>辰水</v>
          </cell>
          <cell r="J53" t="str">
            <v>FE1BD000000L</v>
          </cell>
        </row>
        <row r="53">
          <cell r="L53" t="str">
            <v>洞庭湖水系</v>
          </cell>
          <cell r="M53" t="str">
            <v>431202000000,431226000000</v>
          </cell>
          <cell r="N53" t="str">
            <v>鹤城区,麻阳苗族自治县</v>
          </cell>
          <cell r="O53" t="str">
            <v>是</v>
          </cell>
          <cell r="P53" t="str">
            <v>是</v>
          </cell>
          <cell r="Q53" t="str">
            <v>是</v>
          </cell>
          <cell r="R53" t="str">
            <v>是</v>
          </cell>
        </row>
        <row r="53">
          <cell r="T53" t="str">
            <v>跨县</v>
          </cell>
          <cell r="U53" t="str">
            <v>不跨国</v>
          </cell>
          <cell r="V53" t="str">
            <v>面数据</v>
          </cell>
          <cell r="W53" t="str">
            <v>湖南省怀化鹤城区黄金坳镇岩冲村</v>
          </cell>
        </row>
        <row r="53">
          <cell r="Y53" t="str">
            <v>湖南省麻阳县隆家堡乡木架洲村</v>
          </cell>
        </row>
        <row r="54">
          <cell r="A54" t="str">
            <v>桥头溪</v>
          </cell>
          <cell r="B54" t="str">
            <v>FE1BD7AA000L</v>
          </cell>
          <cell r="C54" t="str">
            <v>FE1BD7AA000L</v>
          </cell>
        </row>
        <row r="54">
          <cell r="E54" t="str">
            <v>431200000000</v>
          </cell>
          <cell r="F54" t="str">
            <v>怀化市</v>
          </cell>
          <cell r="G54">
            <v>21</v>
          </cell>
          <cell r="H54">
            <v>60.1</v>
          </cell>
          <cell r="I54" t="str">
            <v>搞潭溪</v>
          </cell>
          <cell r="J54" t="str">
            <v>FE1BD7A0000R</v>
          </cell>
        </row>
        <row r="54">
          <cell r="L54" t="str">
            <v>洞庭湖水系</v>
          </cell>
          <cell r="M54" t="str">
            <v>431223000000,431226000000</v>
          </cell>
          <cell r="N54" t="str">
            <v>辰溪县,麻阳苗族自治县</v>
          </cell>
          <cell r="O54" t="str">
            <v>是</v>
          </cell>
          <cell r="P54" t="str">
            <v>是</v>
          </cell>
          <cell r="Q54" t="str">
            <v>是</v>
          </cell>
          <cell r="R54" t="str">
            <v>是</v>
          </cell>
        </row>
        <row r="54">
          <cell r="T54" t="str">
            <v>跨县</v>
          </cell>
          <cell r="U54" t="str">
            <v>不跨国</v>
          </cell>
          <cell r="V54" t="str">
            <v>面数据</v>
          </cell>
        </row>
        <row r="55">
          <cell r="A55" t="str">
            <v>青叶树溪</v>
          </cell>
          <cell r="B55" t="str">
            <v>FE1BB6C0000L</v>
          </cell>
          <cell r="C55" t="str">
            <v>FE1BB6C0000L</v>
          </cell>
        </row>
        <row r="55">
          <cell r="E55" t="str">
            <v>431228000000</v>
          </cell>
          <cell r="F55" t="str">
            <v>芷江侗族自治县</v>
          </cell>
          <cell r="G55">
            <v>33.29</v>
          </cell>
          <cell r="H55">
            <v>111</v>
          </cell>
          <cell r="I55" t="str">
            <v>舞水</v>
          </cell>
          <cell r="J55" t="str">
            <v>FE1BB000000L</v>
          </cell>
        </row>
        <row r="55">
          <cell r="L55" t="str">
            <v>洞庭湖水系</v>
          </cell>
          <cell r="M55" t="str">
            <v>431228000000</v>
          </cell>
          <cell r="N55" t="str">
            <v>芷江侗族自治县</v>
          </cell>
          <cell r="O55" t="str">
            <v>是</v>
          </cell>
          <cell r="P55" t="str">
            <v>是</v>
          </cell>
          <cell r="Q55" t="str">
            <v>是</v>
          </cell>
          <cell r="R55" t="str">
            <v>是</v>
          </cell>
        </row>
        <row r="55">
          <cell r="T55" t="str">
            <v>县内</v>
          </cell>
          <cell r="U55" t="str">
            <v>不跨国</v>
          </cell>
          <cell r="V55" t="str">
            <v>面数据</v>
          </cell>
          <cell r="W55" t="str">
            <v>湖南省芷江县牛牯坪乡温水垅村</v>
          </cell>
        </row>
        <row r="55">
          <cell r="Y55" t="str">
            <v>湖南省芷江县罗旧镇曹家坪村</v>
          </cell>
        </row>
        <row r="55">
          <cell r="AB55" t="str">
            <v>新提交的线较原水普线更贴合河槽位置</v>
          </cell>
        </row>
        <row r="56">
          <cell r="A56" t="str">
            <v>清江溪</v>
          </cell>
          <cell r="B56" t="str">
            <v>FE1B43A0000L</v>
          </cell>
          <cell r="C56" t="str">
            <v>FE1B43A0000L</v>
          </cell>
        </row>
        <row r="56">
          <cell r="E56" t="str">
            <v>431200000000</v>
          </cell>
          <cell r="F56" t="str">
            <v>怀化市</v>
          </cell>
          <cell r="G56">
            <v>19</v>
          </cell>
          <cell r="H56">
            <v>60.4</v>
          </cell>
          <cell r="I56" t="str">
            <v>沅江</v>
          </cell>
          <cell r="J56" t="str">
            <v>FE1B0000000H</v>
          </cell>
        </row>
        <row r="56">
          <cell r="L56" t="str">
            <v>洞庭湖水系</v>
          </cell>
          <cell r="M56" t="str">
            <v>431223000000,431224000000</v>
          </cell>
          <cell r="N56" t="str">
            <v>辰溪县,溆浦县</v>
          </cell>
          <cell r="O56" t="str">
            <v>是</v>
          </cell>
          <cell r="P56" t="str">
            <v>是</v>
          </cell>
          <cell r="Q56" t="str">
            <v>是</v>
          </cell>
          <cell r="R56" t="str">
            <v>是</v>
          </cell>
        </row>
        <row r="56">
          <cell r="T56" t="str">
            <v>跨县</v>
          </cell>
          <cell r="U56" t="str">
            <v>不跨国</v>
          </cell>
          <cell r="V56" t="str">
            <v>面数据</v>
          </cell>
        </row>
        <row r="57">
          <cell r="A57" t="str">
            <v>若水溪</v>
          </cell>
          <cell r="B57" t="str">
            <v>FE1BCG00000L</v>
          </cell>
          <cell r="C57" t="str">
            <v>FE1BCG00000L</v>
          </cell>
        </row>
        <row r="57">
          <cell r="E57" t="str">
            <v>431225000000</v>
          </cell>
          <cell r="F57" t="str">
            <v>会同县</v>
          </cell>
          <cell r="G57">
            <v>43.98</v>
          </cell>
          <cell r="H57">
            <v>273</v>
          </cell>
          <cell r="I57" t="str">
            <v>巫水</v>
          </cell>
          <cell r="J57" t="str">
            <v>FE1BC000000R</v>
          </cell>
        </row>
        <row r="57">
          <cell r="L57" t="str">
            <v>洞庭湖水系</v>
          </cell>
          <cell r="M57" t="str">
            <v>431225000000</v>
          </cell>
          <cell r="N57" t="str">
            <v>会同县</v>
          </cell>
          <cell r="O57" t="str">
            <v>否</v>
          </cell>
          <cell r="P57" t="str">
            <v>否</v>
          </cell>
          <cell r="Q57" t="str">
            <v>是</v>
          </cell>
          <cell r="R57" t="str">
            <v>是</v>
          </cell>
        </row>
        <row r="57">
          <cell r="T57" t="str">
            <v>县内</v>
          </cell>
          <cell r="U57" t="str">
            <v>不跨国</v>
          </cell>
          <cell r="V57" t="str">
            <v>面数据</v>
          </cell>
          <cell r="W57" t="str">
            <v>湖南省会同县岩头乡坳脚村</v>
          </cell>
        </row>
        <row r="57">
          <cell r="Y57" t="str">
            <v>湖南省会同县若水镇若水村</v>
          </cell>
        </row>
        <row r="58">
          <cell r="A58" t="str">
            <v>三都河</v>
          </cell>
          <cell r="B58" t="str">
            <v>FE1B4BE0000R</v>
          </cell>
          <cell r="C58" t="str">
            <v>FE1B4BE0000R</v>
          </cell>
        </row>
        <row r="58">
          <cell r="E58" t="str">
            <v>431224000000</v>
          </cell>
          <cell r="F58" t="str">
            <v>溆浦县</v>
          </cell>
          <cell r="G58">
            <v>51.26</v>
          </cell>
          <cell r="H58">
            <v>341.21</v>
          </cell>
          <cell r="I58" t="str">
            <v>溆水</v>
          </cell>
          <cell r="J58" t="str">
            <v>FE1B4B00000R</v>
          </cell>
        </row>
        <row r="58">
          <cell r="L58" t="str">
            <v>洞庭湖水系</v>
          </cell>
          <cell r="M58" t="str">
            <v>431224000000</v>
          </cell>
          <cell r="N58" t="str">
            <v>溆浦县</v>
          </cell>
          <cell r="O58" t="str">
            <v>是</v>
          </cell>
          <cell r="P58" t="str">
            <v>否</v>
          </cell>
          <cell r="Q58" t="str">
            <v>是</v>
          </cell>
          <cell r="R58" t="str">
            <v>是</v>
          </cell>
        </row>
        <row r="58">
          <cell r="T58" t="str">
            <v>县内</v>
          </cell>
          <cell r="U58" t="str">
            <v>不跨国</v>
          </cell>
          <cell r="V58" t="str">
            <v>面数据</v>
          </cell>
          <cell r="W58" t="str">
            <v>湖南省溆浦县木溪乡田儿冲村</v>
          </cell>
        </row>
        <row r="58">
          <cell r="Y58" t="str">
            <v>湖南省溆浦县卢峰镇长兴街</v>
          </cell>
        </row>
        <row r="59">
          <cell r="A59" t="str">
            <v>三渡溪</v>
          </cell>
          <cell r="B59" t="str">
            <v>FE1BB6A0000R</v>
          </cell>
          <cell r="C59" t="str">
            <v>FE1BB6A0000R</v>
          </cell>
        </row>
        <row r="59">
          <cell r="E59" t="str">
            <v>431228000000</v>
          </cell>
          <cell r="F59" t="str">
            <v>芷江侗族自治县</v>
          </cell>
          <cell r="G59">
            <v>26.87</v>
          </cell>
          <cell r="H59">
            <v>87.1</v>
          </cell>
          <cell r="I59" t="str">
            <v>舞水</v>
          </cell>
          <cell r="J59" t="str">
            <v>FE1BB000000L</v>
          </cell>
        </row>
        <row r="59">
          <cell r="L59" t="str">
            <v>洞庭湖水系</v>
          </cell>
          <cell r="M59" t="str">
            <v>431228000000</v>
          </cell>
          <cell r="N59" t="str">
            <v>芷江侗族自治县</v>
          </cell>
          <cell r="O59" t="str">
            <v>是</v>
          </cell>
          <cell r="P59" t="str">
            <v>是</v>
          </cell>
          <cell r="Q59" t="str">
            <v>是</v>
          </cell>
          <cell r="R59" t="str">
            <v>是</v>
          </cell>
        </row>
        <row r="59">
          <cell r="T59" t="str">
            <v>县内</v>
          </cell>
          <cell r="U59" t="str">
            <v>不跨国</v>
          </cell>
          <cell r="V59" t="str">
            <v>面数据</v>
          </cell>
        </row>
        <row r="60">
          <cell r="A60" t="str">
            <v>三江溪</v>
          </cell>
          <cell r="B60" t="str">
            <v>FE1BBDB0000L</v>
          </cell>
          <cell r="C60" t="str">
            <v>FE1BBDB0000L</v>
          </cell>
        </row>
        <row r="60">
          <cell r="E60" t="str">
            <v>431227000000</v>
          </cell>
          <cell r="F60" t="str">
            <v>新晃侗族自治县</v>
          </cell>
          <cell r="G60">
            <v>24.18</v>
          </cell>
          <cell r="H60">
            <v>51.3</v>
          </cell>
          <cell r="I60" t="str">
            <v>平溪</v>
          </cell>
          <cell r="J60" t="str">
            <v>FE1BBD00000R</v>
          </cell>
        </row>
        <row r="60">
          <cell r="L60" t="str">
            <v>洞庭湖水系</v>
          </cell>
          <cell r="M60" t="str">
            <v>431227000000</v>
          </cell>
          <cell r="N60" t="str">
            <v>新晃侗族自治县</v>
          </cell>
          <cell r="O60" t="str">
            <v>否</v>
          </cell>
          <cell r="P60" t="str">
            <v>否</v>
          </cell>
          <cell r="Q60" t="str">
            <v>是</v>
          </cell>
          <cell r="R60" t="str">
            <v>是</v>
          </cell>
        </row>
        <row r="60">
          <cell r="T60" t="str">
            <v>县内</v>
          </cell>
          <cell r="U60" t="str">
            <v>不跨国</v>
          </cell>
          <cell r="V60" t="str">
            <v>面数据</v>
          </cell>
        </row>
        <row r="60">
          <cell r="AB60" t="str">
            <v>新提交的线较原水普线更贴合河槽位置</v>
          </cell>
        </row>
        <row r="61">
          <cell r="A61" t="str">
            <v>三眼桥溪</v>
          </cell>
          <cell r="B61" t="str">
            <v>FE1BAAA0000L</v>
          </cell>
          <cell r="C61" t="str">
            <v>FE1BAAA0000L</v>
          </cell>
        </row>
        <row r="61">
          <cell r="E61" t="str">
            <v>431229000000</v>
          </cell>
          <cell r="F61" t="str">
            <v>靖州苗族侗族自治县</v>
          </cell>
          <cell r="G61">
            <v>16.8</v>
          </cell>
          <cell r="H61">
            <v>81.9</v>
          </cell>
          <cell r="I61" t="str">
            <v>四乡河</v>
          </cell>
          <cell r="J61" t="str">
            <v>FE1BAA00000L</v>
          </cell>
        </row>
        <row r="61">
          <cell r="L61" t="str">
            <v>洞庭湖水系</v>
          </cell>
          <cell r="M61" t="str">
            <v>431229000000</v>
          </cell>
          <cell r="N61" t="str">
            <v>靖州苗族侗族自治县</v>
          </cell>
          <cell r="O61" t="str">
            <v>是</v>
          </cell>
          <cell r="P61" t="str">
            <v>是</v>
          </cell>
          <cell r="Q61" t="str">
            <v>是</v>
          </cell>
          <cell r="R61" t="str">
            <v>是</v>
          </cell>
        </row>
        <row r="61">
          <cell r="T61" t="str">
            <v>县内</v>
          </cell>
          <cell r="U61" t="str">
            <v>不跨国</v>
          </cell>
          <cell r="V61" t="str">
            <v>面数据</v>
          </cell>
        </row>
        <row r="62">
          <cell r="A62" t="str">
            <v>诗溪江</v>
          </cell>
          <cell r="B62" t="str">
            <v>FE1B4B3D000L</v>
          </cell>
          <cell r="C62" t="str">
            <v>FE1B4B3D000L</v>
          </cell>
        </row>
        <row r="62">
          <cell r="E62" t="str">
            <v>431224000000</v>
          </cell>
          <cell r="F62" t="str">
            <v>溆浦县</v>
          </cell>
          <cell r="G62">
            <v>26.27</v>
          </cell>
          <cell r="H62">
            <v>127</v>
          </cell>
          <cell r="I62" t="str">
            <v>溆水</v>
          </cell>
          <cell r="J62" t="str">
            <v>FE1B4B00000R</v>
          </cell>
        </row>
        <row r="62">
          <cell r="L62" t="str">
            <v>洞庭湖水系</v>
          </cell>
          <cell r="M62" t="str">
            <v>431224000000</v>
          </cell>
          <cell r="N62" t="str">
            <v>溆浦县</v>
          </cell>
          <cell r="O62" t="str">
            <v>是</v>
          </cell>
          <cell r="P62" t="str">
            <v>是</v>
          </cell>
          <cell r="Q62" t="str">
            <v>是</v>
          </cell>
          <cell r="R62" t="str">
            <v>是</v>
          </cell>
        </row>
        <row r="62">
          <cell r="T62" t="str">
            <v>县内</v>
          </cell>
          <cell r="U62" t="str">
            <v>不跨国</v>
          </cell>
          <cell r="V62" t="str">
            <v>面数据</v>
          </cell>
          <cell r="W62" t="str">
            <v>湖南省溆浦县小横垅乡金子村</v>
          </cell>
        </row>
        <row r="62">
          <cell r="Y62" t="str">
            <v>湖南省溆浦县统溪河乡友谊村</v>
          </cell>
        </row>
        <row r="63">
          <cell r="A63" t="str">
            <v>柿溪</v>
          </cell>
          <cell r="B63" t="str">
            <v>FE1B43C0000R</v>
          </cell>
          <cell r="C63" t="str">
            <v>FE1B43C0000R</v>
          </cell>
        </row>
        <row r="63">
          <cell r="E63" t="str">
            <v>431223000000</v>
          </cell>
          <cell r="F63" t="str">
            <v>辰溪县</v>
          </cell>
          <cell r="G63">
            <v>40.458</v>
          </cell>
          <cell r="H63">
            <v>264.15</v>
          </cell>
          <cell r="I63" t="str">
            <v>沅江</v>
          </cell>
          <cell r="J63" t="str">
            <v>FE1B0000000H</v>
          </cell>
        </row>
        <row r="63">
          <cell r="L63" t="str">
            <v>洞庭湖水系</v>
          </cell>
          <cell r="M63" t="str">
            <v>431223000000</v>
          </cell>
          <cell r="N63" t="str">
            <v>辰溪县</v>
          </cell>
          <cell r="O63" t="str">
            <v>否</v>
          </cell>
          <cell r="P63" t="str">
            <v>否</v>
          </cell>
          <cell r="Q63" t="str">
            <v>是</v>
          </cell>
          <cell r="R63" t="str">
            <v>是</v>
          </cell>
        </row>
        <row r="63">
          <cell r="T63" t="str">
            <v>县内</v>
          </cell>
          <cell r="U63" t="str">
            <v>不跨国</v>
          </cell>
          <cell r="V63" t="str">
            <v>面数据</v>
          </cell>
          <cell r="W63" t="str">
            <v>湖南省辰溪县伍家湾乡斋家塘村</v>
          </cell>
        </row>
        <row r="63">
          <cell r="Y63" t="str">
            <v>湖南省辰溪县柿溪乡溪口村</v>
          </cell>
        </row>
        <row r="64">
          <cell r="A64" t="str">
            <v>舒溪</v>
          </cell>
          <cell r="B64" t="str">
            <v>FE1B52A0000R</v>
          </cell>
          <cell r="C64" t="str">
            <v>FE1B52A0000R</v>
          </cell>
        </row>
        <row r="64">
          <cell r="E64" t="str">
            <v>431222000000</v>
          </cell>
          <cell r="F64" t="str">
            <v>沅陵县</v>
          </cell>
          <cell r="G64">
            <v>51</v>
          </cell>
          <cell r="H64">
            <v>242</v>
          </cell>
          <cell r="I64" t="str">
            <v>沅江</v>
          </cell>
          <cell r="J64" t="str">
            <v>FE1B0000000H</v>
          </cell>
        </row>
        <row r="64">
          <cell r="L64" t="str">
            <v>洞庭湖水系</v>
          </cell>
          <cell r="M64" t="str">
            <v>431222000000</v>
          </cell>
          <cell r="N64" t="str">
            <v>沅陵县</v>
          </cell>
          <cell r="O64" t="str">
            <v>否</v>
          </cell>
          <cell r="P64" t="str">
            <v>否</v>
          </cell>
          <cell r="Q64" t="str">
            <v>是</v>
          </cell>
          <cell r="R64" t="str">
            <v>是</v>
          </cell>
        </row>
        <row r="64">
          <cell r="T64" t="str">
            <v>县内</v>
          </cell>
          <cell r="U64" t="str">
            <v>不跨国</v>
          </cell>
          <cell r="V64" t="str">
            <v>面数据</v>
          </cell>
          <cell r="W64" t="str">
            <v>湖南省沅陵县筲箕湾镇九龙山村</v>
          </cell>
        </row>
        <row r="64">
          <cell r="Y64" t="str">
            <v>湖南省沅陵县盘古乡舒溪口村</v>
          </cell>
        </row>
        <row r="65">
          <cell r="A65" t="str">
            <v>双江河</v>
          </cell>
          <cell r="B65" t="str">
            <v>FE1BABA0000L</v>
          </cell>
          <cell r="C65" t="str">
            <v>FE1BABA0000L</v>
          </cell>
        </row>
        <row r="65">
          <cell r="E65" t="str">
            <v>431230000000</v>
          </cell>
          <cell r="F65" t="str">
            <v>通道侗族自治县</v>
          </cell>
          <cell r="G65">
            <v>52.4</v>
          </cell>
          <cell r="H65">
            <v>378.13</v>
          </cell>
          <cell r="I65" t="str">
            <v>通道河</v>
          </cell>
          <cell r="J65" t="str">
            <v>FE1BAB00000R</v>
          </cell>
        </row>
        <row r="65">
          <cell r="L65" t="str">
            <v>洞庭湖水系</v>
          </cell>
          <cell r="M65" t="str">
            <v>431230000000</v>
          </cell>
          <cell r="N65" t="str">
            <v>通道侗族自治县</v>
          </cell>
          <cell r="O65" t="str">
            <v>是</v>
          </cell>
          <cell r="P65" t="str">
            <v>否</v>
          </cell>
          <cell r="Q65" t="str">
            <v>是</v>
          </cell>
          <cell r="R65" t="str">
            <v>是</v>
          </cell>
        </row>
        <row r="65">
          <cell r="T65" t="str">
            <v>县内</v>
          </cell>
          <cell r="U65" t="str">
            <v>不跨国</v>
          </cell>
          <cell r="V65" t="str">
            <v>面数据</v>
          </cell>
          <cell r="W65" t="str">
            <v>湖南省通道县陇城镇陇城村</v>
          </cell>
        </row>
        <row r="65">
          <cell r="Y65" t="str">
            <v>湖南省通道县双江镇塘冲村</v>
          </cell>
        </row>
        <row r="66">
          <cell r="A66" t="str">
            <v>双溪</v>
          </cell>
          <cell r="B66" t="str">
            <v>FE1B43E0000R</v>
          </cell>
          <cell r="C66" t="str">
            <v>FE1B43E0000R</v>
          </cell>
        </row>
        <row r="66">
          <cell r="E66" t="str">
            <v>431223000000</v>
          </cell>
          <cell r="F66" t="str">
            <v>辰溪县</v>
          </cell>
          <cell r="G66">
            <v>21.81</v>
          </cell>
          <cell r="H66">
            <v>63.4</v>
          </cell>
          <cell r="I66" t="str">
            <v>沅江</v>
          </cell>
          <cell r="J66" t="str">
            <v>FE1B0000000H</v>
          </cell>
        </row>
        <row r="66">
          <cell r="L66" t="str">
            <v>洞庭湖水系</v>
          </cell>
          <cell r="M66" t="str">
            <v>431223000000</v>
          </cell>
          <cell r="N66" t="str">
            <v>辰溪县</v>
          </cell>
          <cell r="O66" t="str">
            <v>是</v>
          </cell>
          <cell r="P66" t="str">
            <v>是</v>
          </cell>
          <cell r="Q66" t="str">
            <v>是</v>
          </cell>
          <cell r="R66" t="str">
            <v>是</v>
          </cell>
        </row>
        <row r="66">
          <cell r="T66" t="str">
            <v>县内</v>
          </cell>
          <cell r="U66" t="str">
            <v>不跨国</v>
          </cell>
          <cell r="V66" t="str">
            <v>面数据</v>
          </cell>
        </row>
        <row r="66">
          <cell r="AB66" t="str">
            <v>新提交的线较原水普线更贴合河槽位置</v>
          </cell>
        </row>
        <row r="67">
          <cell r="A67" t="str">
            <v>水隘溪</v>
          </cell>
          <cell r="B67" t="str">
            <v>FE1B4BDB000L</v>
          </cell>
          <cell r="C67" t="str">
            <v>FE1B4BDB000L</v>
          </cell>
        </row>
        <row r="67">
          <cell r="E67" t="str">
            <v>431224000000</v>
          </cell>
          <cell r="F67" t="str">
            <v>溆浦县</v>
          </cell>
          <cell r="G67">
            <v>16.02</v>
          </cell>
          <cell r="H67">
            <v>64.2</v>
          </cell>
          <cell r="I67" t="str">
            <v>四都河</v>
          </cell>
          <cell r="J67" t="str">
            <v>FE1B4BD0000R</v>
          </cell>
        </row>
        <row r="67">
          <cell r="L67" t="str">
            <v>洞庭湖水系</v>
          </cell>
          <cell r="M67" t="str">
            <v>431224000000</v>
          </cell>
          <cell r="N67" t="str">
            <v>溆浦县</v>
          </cell>
          <cell r="O67" t="str">
            <v>是</v>
          </cell>
          <cell r="P67" t="str">
            <v>是</v>
          </cell>
          <cell r="Q67" t="str">
            <v>是</v>
          </cell>
          <cell r="R67" t="str">
            <v>是</v>
          </cell>
        </row>
        <row r="67">
          <cell r="T67" t="str">
            <v>县内</v>
          </cell>
          <cell r="U67" t="str">
            <v>不跨国</v>
          </cell>
          <cell r="V67" t="str">
            <v>面数据</v>
          </cell>
        </row>
        <row r="68">
          <cell r="A68" t="str">
            <v>思螺溪</v>
          </cell>
          <cell r="B68" t="str">
            <v>FE1B43CA000L</v>
          </cell>
          <cell r="C68" t="str">
            <v>FE1B43CA000L</v>
          </cell>
        </row>
        <row r="68">
          <cell r="E68" t="str">
            <v>431223000000</v>
          </cell>
          <cell r="F68" t="str">
            <v>辰溪县</v>
          </cell>
          <cell r="G68">
            <v>33.13</v>
          </cell>
          <cell r="H68">
            <v>86.5</v>
          </cell>
          <cell r="I68" t="str">
            <v>柿溪</v>
          </cell>
          <cell r="J68" t="str">
            <v>FE1B43C0000R</v>
          </cell>
        </row>
        <row r="68">
          <cell r="L68" t="str">
            <v>洞庭湖水系</v>
          </cell>
          <cell r="M68" t="str">
            <v>431223000000</v>
          </cell>
          <cell r="N68" t="str">
            <v>辰溪县</v>
          </cell>
          <cell r="O68" t="str">
            <v>是</v>
          </cell>
          <cell r="P68" t="str">
            <v>是</v>
          </cell>
          <cell r="Q68" t="str">
            <v>是</v>
          </cell>
          <cell r="R68" t="str">
            <v>是</v>
          </cell>
        </row>
        <row r="68">
          <cell r="T68" t="str">
            <v>县内</v>
          </cell>
          <cell r="U68" t="str">
            <v>不跨国</v>
          </cell>
          <cell r="V68" t="str">
            <v>面数据</v>
          </cell>
        </row>
        <row r="68">
          <cell r="AB68" t="str">
            <v>新提交的线较原水普线更贴合河槽位置</v>
          </cell>
        </row>
        <row r="69">
          <cell r="A69" t="str">
            <v>思蒙溪</v>
          </cell>
          <cell r="B69" t="str">
            <v>FE1B4B6A000L</v>
          </cell>
          <cell r="C69" t="str">
            <v>FE1B4B6A000L</v>
          </cell>
        </row>
        <row r="69">
          <cell r="E69" t="str">
            <v>431200000000</v>
          </cell>
          <cell r="F69" t="str">
            <v>怀化市</v>
          </cell>
          <cell r="G69">
            <v>26</v>
          </cell>
          <cell r="H69">
            <v>118</v>
          </cell>
          <cell r="I69" t="str">
            <v>溆水</v>
          </cell>
          <cell r="J69" t="str">
            <v>FE1B4B00000R</v>
          </cell>
        </row>
        <row r="69">
          <cell r="L69" t="str">
            <v>洞庭湖水系</v>
          </cell>
          <cell r="M69" t="str">
            <v>431223000000,431224000000</v>
          </cell>
          <cell r="N69" t="str">
            <v>辰溪县,溆浦县</v>
          </cell>
          <cell r="O69" t="str">
            <v>是</v>
          </cell>
          <cell r="P69" t="str">
            <v>是</v>
          </cell>
          <cell r="Q69" t="str">
            <v>是</v>
          </cell>
          <cell r="R69" t="str">
            <v>是</v>
          </cell>
        </row>
        <row r="69">
          <cell r="T69" t="str">
            <v>跨县</v>
          </cell>
          <cell r="U69" t="str">
            <v>不跨国</v>
          </cell>
          <cell r="V69" t="str">
            <v>面数据</v>
          </cell>
          <cell r="W69" t="str">
            <v>湖南省辰溪县苏木溪瑶族乡田坳村</v>
          </cell>
        </row>
        <row r="69">
          <cell r="Y69" t="str">
            <v>湖南省溆浦县思蒙乡中心村</v>
          </cell>
        </row>
        <row r="69">
          <cell r="AB69" t="str">
            <v>新提交的线较原水普线更贴合河槽位置</v>
          </cell>
        </row>
        <row r="70">
          <cell r="A70" t="str">
            <v>四都河</v>
          </cell>
          <cell r="B70" t="str">
            <v>FE1B4BD0000R</v>
          </cell>
          <cell r="C70" t="str">
            <v>FE1B4BD0000R</v>
          </cell>
        </row>
        <row r="70">
          <cell r="E70" t="str">
            <v>431224000000</v>
          </cell>
          <cell r="F70" t="str">
            <v>溆浦县</v>
          </cell>
          <cell r="G70">
            <v>72.85</v>
          </cell>
          <cell r="H70">
            <v>874.93</v>
          </cell>
          <cell r="I70" t="str">
            <v>溆水</v>
          </cell>
          <cell r="J70" t="str">
            <v>FE1B4B00000R</v>
          </cell>
        </row>
        <row r="70">
          <cell r="L70" t="str">
            <v>洞庭湖水系</v>
          </cell>
          <cell r="M70" t="str">
            <v>431224000000</v>
          </cell>
          <cell r="N70" t="str">
            <v>溆浦县</v>
          </cell>
          <cell r="O70" t="str">
            <v>是</v>
          </cell>
          <cell r="P70" t="str">
            <v>否</v>
          </cell>
          <cell r="Q70" t="str">
            <v>是</v>
          </cell>
          <cell r="R70" t="str">
            <v>是</v>
          </cell>
        </row>
        <row r="70">
          <cell r="T70" t="str">
            <v>县内</v>
          </cell>
          <cell r="U70" t="str">
            <v>不跨国</v>
          </cell>
          <cell r="V70" t="str">
            <v>面数据</v>
          </cell>
          <cell r="W70" t="str">
            <v>湖南省溆浦县让家溪乡冬瓜岭村</v>
          </cell>
        </row>
        <row r="70">
          <cell r="Y70" t="str">
            <v>湖南省溆浦县桥江镇车头村</v>
          </cell>
        </row>
        <row r="71">
          <cell r="A71" t="str">
            <v>四家溪</v>
          </cell>
          <cell r="B71" t="str">
            <v>FE1B6ACA000R</v>
          </cell>
          <cell r="C71" t="str">
            <v>FE1B6ACA000R</v>
          </cell>
          <cell r="D71" t="str">
            <v>田家溪</v>
          </cell>
          <cell r="E71" t="str">
            <v>431222000000</v>
          </cell>
          <cell r="F71" t="str">
            <v>沅陵县</v>
          </cell>
          <cell r="G71">
            <v>27.46</v>
          </cell>
          <cell r="H71">
            <v>27.8</v>
          </cell>
          <cell r="I71" t="str">
            <v>南溪</v>
          </cell>
          <cell r="J71" t="str">
            <v>FE1B6AC0000R</v>
          </cell>
        </row>
        <row r="71">
          <cell r="L71" t="str">
            <v>洞庭湖水系</v>
          </cell>
          <cell r="M71" t="str">
            <v>431222000000</v>
          </cell>
          <cell r="N71" t="str">
            <v>沅陵县</v>
          </cell>
          <cell r="O71" t="str">
            <v>是</v>
          </cell>
          <cell r="P71" t="str">
            <v>是</v>
          </cell>
          <cell r="Q71" t="str">
            <v>是</v>
          </cell>
          <cell r="R71" t="str">
            <v>是</v>
          </cell>
        </row>
        <row r="71">
          <cell r="T71" t="str">
            <v>县内</v>
          </cell>
          <cell r="U71" t="str">
            <v>不跨国</v>
          </cell>
          <cell r="V71" t="str">
            <v>面数据</v>
          </cell>
        </row>
        <row r="71">
          <cell r="AB71" t="str">
            <v>新提交的线较原水普线更贴合河槽位置</v>
          </cell>
        </row>
        <row r="72">
          <cell r="A72" t="str">
            <v>松溪</v>
          </cell>
          <cell r="B72" t="str">
            <v>FE1B43B0000L</v>
          </cell>
          <cell r="C72" t="str">
            <v>FE1B43B0000L</v>
          </cell>
        </row>
        <row r="72">
          <cell r="E72" t="str">
            <v>431223000000</v>
          </cell>
          <cell r="F72" t="str">
            <v>辰溪县</v>
          </cell>
          <cell r="G72">
            <v>17.23</v>
          </cell>
          <cell r="H72">
            <v>69.5</v>
          </cell>
          <cell r="I72" t="str">
            <v>沅江</v>
          </cell>
          <cell r="J72" t="str">
            <v>FE1B0000000H</v>
          </cell>
        </row>
        <row r="72">
          <cell r="L72" t="str">
            <v>洞庭湖水系</v>
          </cell>
          <cell r="M72" t="str">
            <v>431223000000</v>
          </cell>
          <cell r="N72" t="str">
            <v>辰溪县</v>
          </cell>
          <cell r="O72" t="str">
            <v>是</v>
          </cell>
          <cell r="P72" t="str">
            <v>是</v>
          </cell>
          <cell r="Q72" t="str">
            <v>是</v>
          </cell>
          <cell r="R72" t="str">
            <v>是</v>
          </cell>
        </row>
        <row r="72">
          <cell r="T72" t="str">
            <v>县内</v>
          </cell>
          <cell r="U72" t="str">
            <v>不跨国</v>
          </cell>
          <cell r="V72" t="str">
            <v>面数据</v>
          </cell>
        </row>
        <row r="72">
          <cell r="AB72" t="str">
            <v>新提交的线较原水普线更贴合河槽位置</v>
          </cell>
        </row>
        <row r="73">
          <cell r="A73" t="str">
            <v>太平溪</v>
          </cell>
          <cell r="B73" t="str">
            <v>FE1BB6D0000L</v>
          </cell>
          <cell r="C73" t="str">
            <v>FE1BB6D0000L</v>
          </cell>
        </row>
        <row r="73">
          <cell r="E73" t="str">
            <v>431200000000</v>
          </cell>
          <cell r="F73" t="str">
            <v>怀化市</v>
          </cell>
          <cell r="G73">
            <v>47.57</v>
          </cell>
          <cell r="H73">
            <v>358.22</v>
          </cell>
          <cell r="I73" t="str">
            <v>舞水</v>
          </cell>
          <cell r="J73" t="str">
            <v>FE1BB000000L</v>
          </cell>
        </row>
        <row r="73">
          <cell r="L73" t="str">
            <v>洞庭湖水系</v>
          </cell>
          <cell r="M73" t="str">
            <v>431202000000,431221000000</v>
          </cell>
          <cell r="N73" t="str">
            <v>鹤城区,中方县</v>
          </cell>
          <cell r="O73" t="str">
            <v>是</v>
          </cell>
          <cell r="P73" t="str">
            <v>否</v>
          </cell>
          <cell r="Q73" t="str">
            <v>是</v>
          </cell>
          <cell r="R73" t="str">
            <v>是</v>
          </cell>
        </row>
        <row r="73">
          <cell r="T73" t="str">
            <v>跨县</v>
          </cell>
          <cell r="U73" t="str">
            <v>不跨国</v>
          </cell>
          <cell r="V73" t="str">
            <v>面数据</v>
          </cell>
          <cell r="W73" t="str">
            <v>湖南省中方县下坪乡壮稻村</v>
          </cell>
        </row>
        <row r="73">
          <cell r="Y73" t="str">
            <v>湖南省怀化鹤城区城南街道狮子岩村</v>
          </cell>
        </row>
        <row r="74">
          <cell r="A74" t="str">
            <v>田家溪</v>
          </cell>
          <cell r="B74" t="str">
            <v>FE1BA4FA000L</v>
          </cell>
          <cell r="C74" t="str">
            <v>FE1BA4FA000L</v>
          </cell>
        </row>
        <row r="74">
          <cell r="E74" t="str">
            <v>431225000000</v>
          </cell>
          <cell r="F74" t="str">
            <v>会同县</v>
          </cell>
          <cell r="G74">
            <v>20.15</v>
          </cell>
          <cell r="H74">
            <v>56.3</v>
          </cell>
          <cell r="I74" t="str">
            <v>会同河</v>
          </cell>
          <cell r="J74" t="str">
            <v>FE1BA4F0000R</v>
          </cell>
        </row>
        <row r="74">
          <cell r="L74" t="str">
            <v>洞庭湖水系</v>
          </cell>
          <cell r="M74" t="str">
            <v>431225000000</v>
          </cell>
          <cell r="N74" t="str">
            <v>会同县</v>
          </cell>
          <cell r="O74" t="str">
            <v>是</v>
          </cell>
          <cell r="P74" t="str">
            <v>是</v>
          </cell>
          <cell r="Q74" t="str">
            <v>是</v>
          </cell>
          <cell r="R74" t="str">
            <v>是</v>
          </cell>
        </row>
        <row r="74">
          <cell r="T74" t="str">
            <v>县内</v>
          </cell>
          <cell r="U74" t="str">
            <v>不跨国</v>
          </cell>
          <cell r="V74" t="str">
            <v>面数据</v>
          </cell>
        </row>
        <row r="74">
          <cell r="AB74" t="str">
            <v>新提交的线较原水普线更贴合河槽位置</v>
          </cell>
        </row>
        <row r="75">
          <cell r="A75" t="str">
            <v>土桥溪</v>
          </cell>
          <cell r="B75" t="str">
            <v>FE1BBE1A000L</v>
          </cell>
          <cell r="C75" t="str">
            <v>FE1BBE1A000L</v>
          </cell>
        </row>
        <row r="75">
          <cell r="E75" t="str">
            <v>431228000000</v>
          </cell>
          <cell r="F75" t="str">
            <v>芷江侗族自治县</v>
          </cell>
          <cell r="G75">
            <v>18.1</v>
          </cell>
          <cell r="H75">
            <v>65</v>
          </cell>
          <cell r="I75" t="str">
            <v>杨溪</v>
          </cell>
          <cell r="J75" t="str">
            <v>FE1BBE00000R</v>
          </cell>
        </row>
        <row r="75">
          <cell r="L75" t="str">
            <v>洞庭湖水系</v>
          </cell>
          <cell r="M75" t="str">
            <v>431228000000</v>
          </cell>
          <cell r="N75" t="str">
            <v>芷江侗族自治县</v>
          </cell>
          <cell r="O75" t="str">
            <v>是</v>
          </cell>
          <cell r="P75" t="str">
            <v>是</v>
          </cell>
          <cell r="Q75" t="str">
            <v>是</v>
          </cell>
          <cell r="R75" t="str">
            <v>是</v>
          </cell>
        </row>
        <row r="75">
          <cell r="T75" t="str">
            <v>县内</v>
          </cell>
          <cell r="U75" t="str">
            <v>不跨国</v>
          </cell>
          <cell r="V75" t="str">
            <v>面数据</v>
          </cell>
        </row>
        <row r="75">
          <cell r="AB75" t="str">
            <v>新提交的线较原水普线更贴合河槽位置</v>
          </cell>
        </row>
        <row r="76">
          <cell r="A76" t="str">
            <v>湾溪</v>
          </cell>
          <cell r="B76" t="str">
            <v>FE1B426A000R</v>
          </cell>
          <cell r="C76" t="str">
            <v>FE1B426A000R</v>
          </cell>
        </row>
        <row r="76">
          <cell r="E76" t="str">
            <v>431200000000</v>
          </cell>
          <cell r="F76" t="str">
            <v>怀化市</v>
          </cell>
          <cell r="G76">
            <v>31</v>
          </cell>
          <cell r="H76">
            <v>72.2</v>
          </cell>
          <cell r="I76" t="str">
            <v>沅江</v>
          </cell>
          <cell r="J76" t="str">
            <v>FE1B0000000H</v>
          </cell>
        </row>
        <row r="76">
          <cell r="L76" t="str">
            <v>洞庭湖水系</v>
          </cell>
          <cell r="M76" t="str">
            <v>431221000000,431224000000,431281000000</v>
          </cell>
          <cell r="N76" t="str">
            <v>中方县,溆浦县,洪江市</v>
          </cell>
          <cell r="O76" t="str">
            <v>是</v>
          </cell>
          <cell r="P76" t="str">
            <v>是</v>
          </cell>
          <cell r="Q76" t="str">
            <v>是</v>
          </cell>
          <cell r="R76" t="str">
            <v>是</v>
          </cell>
        </row>
        <row r="76">
          <cell r="T76" t="str">
            <v>跨县</v>
          </cell>
          <cell r="U76" t="str">
            <v>不跨国</v>
          </cell>
          <cell r="V76" t="str">
            <v>面数据</v>
          </cell>
        </row>
        <row r="76">
          <cell r="AB76" t="str">
            <v>新提交的线较原水普线更贴合河槽位置</v>
          </cell>
        </row>
        <row r="77">
          <cell r="A77" t="str">
            <v>湾竹溪</v>
          </cell>
          <cell r="B77" t="str">
            <v>FE1B62A0000R</v>
          </cell>
          <cell r="C77" t="str">
            <v>FE1B62A0000R</v>
          </cell>
        </row>
        <row r="77">
          <cell r="E77" t="str">
            <v>431222000000</v>
          </cell>
          <cell r="F77" t="str">
            <v>沅陵县</v>
          </cell>
          <cell r="G77">
            <v>21.75</v>
          </cell>
          <cell r="H77">
            <v>53.3</v>
          </cell>
          <cell r="I77" t="str">
            <v>沅江</v>
          </cell>
          <cell r="J77" t="str">
            <v>FE1B0000000H</v>
          </cell>
        </row>
        <row r="77">
          <cell r="L77" t="str">
            <v>洞庭湖水系</v>
          </cell>
          <cell r="M77" t="str">
            <v>431222000000</v>
          </cell>
          <cell r="N77" t="str">
            <v>沅陵县</v>
          </cell>
          <cell r="O77" t="str">
            <v>是</v>
          </cell>
          <cell r="P77" t="str">
            <v>是</v>
          </cell>
          <cell r="Q77" t="str">
            <v>是</v>
          </cell>
          <cell r="R77" t="str">
            <v>是</v>
          </cell>
        </row>
        <row r="77">
          <cell r="T77" t="str">
            <v>县内</v>
          </cell>
          <cell r="U77" t="str">
            <v>不跨国</v>
          </cell>
          <cell r="V77" t="str">
            <v>面数据</v>
          </cell>
        </row>
        <row r="78">
          <cell r="A78" t="str">
            <v>五郎溪</v>
          </cell>
          <cell r="B78" t="str">
            <v>FE1BB6B0000L</v>
          </cell>
          <cell r="C78" t="str">
            <v>FE1BB6B0000L</v>
          </cell>
        </row>
        <row r="78">
          <cell r="E78" t="str">
            <v>431228000000</v>
          </cell>
          <cell r="F78" t="str">
            <v>芷江侗族自治县</v>
          </cell>
          <cell r="G78">
            <v>46</v>
          </cell>
          <cell r="H78">
            <v>137</v>
          </cell>
          <cell r="I78" t="str">
            <v>舞水</v>
          </cell>
          <cell r="J78" t="str">
            <v>FE1BB000000L</v>
          </cell>
        </row>
        <row r="78">
          <cell r="L78" t="str">
            <v>洞庭湖水系</v>
          </cell>
          <cell r="M78" t="str">
            <v>431228000000</v>
          </cell>
          <cell r="N78" t="str">
            <v>芷江侗族自治县</v>
          </cell>
          <cell r="O78" t="str">
            <v>是</v>
          </cell>
          <cell r="P78" t="str">
            <v>是</v>
          </cell>
          <cell r="Q78" t="str">
            <v>是</v>
          </cell>
          <cell r="R78" t="str">
            <v>是</v>
          </cell>
        </row>
        <row r="78">
          <cell r="T78" t="str">
            <v>县内</v>
          </cell>
          <cell r="U78" t="str">
            <v>不跨国</v>
          </cell>
          <cell r="V78" t="str">
            <v>面数据</v>
          </cell>
          <cell r="W78" t="str">
            <v>湖南省芷江县五郎溪乡五郎溪国营林场</v>
          </cell>
        </row>
        <row r="78">
          <cell r="Y78" t="str">
            <v>湖南省芷江县罗旧镇罗旧村</v>
          </cell>
        </row>
        <row r="78">
          <cell r="AB78" t="str">
            <v>新提交的线较原水普线更贴合河槽位置</v>
          </cell>
        </row>
        <row r="79">
          <cell r="A79" t="str">
            <v>西流溪</v>
          </cell>
          <cell r="B79" t="str">
            <v>FE1BA3A0000R</v>
          </cell>
          <cell r="C79" t="str">
            <v>FE1BA3A0000R</v>
          </cell>
        </row>
        <row r="79">
          <cell r="E79" t="str">
            <v>431230000000</v>
          </cell>
          <cell r="F79" t="str">
            <v>通道侗族自治县</v>
          </cell>
          <cell r="G79">
            <v>15.42</v>
          </cell>
          <cell r="H79">
            <v>69.8</v>
          </cell>
          <cell r="I79" t="str">
            <v>渠水</v>
          </cell>
          <cell r="J79" t="str">
            <v>FE1BA000000R</v>
          </cell>
        </row>
        <row r="79">
          <cell r="L79" t="str">
            <v>洞庭湖水系</v>
          </cell>
          <cell r="M79" t="str">
            <v>431230000000</v>
          </cell>
          <cell r="N79" t="str">
            <v>通道侗族自治县</v>
          </cell>
          <cell r="O79" t="str">
            <v>是</v>
          </cell>
          <cell r="P79" t="str">
            <v>是</v>
          </cell>
          <cell r="Q79" t="str">
            <v>是</v>
          </cell>
          <cell r="R79" t="str">
            <v>是</v>
          </cell>
        </row>
        <row r="79">
          <cell r="T79" t="str">
            <v>县内</v>
          </cell>
          <cell r="U79" t="str">
            <v>不跨国</v>
          </cell>
          <cell r="V79" t="str">
            <v>面数据</v>
          </cell>
        </row>
        <row r="80">
          <cell r="A80" t="str">
            <v>溪口江</v>
          </cell>
          <cell r="B80" t="str">
            <v>FE1B4B4A000R</v>
          </cell>
          <cell r="C80" t="str">
            <v>FE1B4B4A000R</v>
          </cell>
        </row>
        <row r="80">
          <cell r="E80" t="str">
            <v>431224000000</v>
          </cell>
          <cell r="F80" t="str">
            <v>溆浦县</v>
          </cell>
          <cell r="G80">
            <v>24.82</v>
          </cell>
          <cell r="H80">
            <v>111</v>
          </cell>
          <cell r="I80" t="str">
            <v>溆水</v>
          </cell>
          <cell r="J80" t="str">
            <v>FE1B4B00000R</v>
          </cell>
        </row>
        <row r="80">
          <cell r="L80" t="str">
            <v>洞庭湖水系</v>
          </cell>
          <cell r="M80" t="str">
            <v>431224000000</v>
          </cell>
          <cell r="N80" t="str">
            <v>溆浦县</v>
          </cell>
          <cell r="O80" t="str">
            <v>是</v>
          </cell>
          <cell r="P80" t="str">
            <v>是</v>
          </cell>
          <cell r="Q80" t="str">
            <v>是</v>
          </cell>
          <cell r="R80" t="str">
            <v>是</v>
          </cell>
        </row>
        <row r="80">
          <cell r="T80" t="str">
            <v>县内</v>
          </cell>
          <cell r="U80" t="str">
            <v>不跨国</v>
          </cell>
          <cell r="V80" t="str">
            <v>面数据</v>
          </cell>
          <cell r="W80" t="str">
            <v>湖南省溆浦县陶金坪乡火茅塘村</v>
          </cell>
        </row>
        <row r="80">
          <cell r="Y80" t="str">
            <v>湖南省溆浦县水东镇溪口村</v>
          </cell>
        </row>
        <row r="80">
          <cell r="AB80" t="str">
            <v>新提交的线较原水普线更贴合河槽位置</v>
          </cell>
        </row>
        <row r="81">
          <cell r="A81" t="str">
            <v>仙人湾溪</v>
          </cell>
          <cell r="B81" t="str">
            <v>FE1B428A000L</v>
          </cell>
          <cell r="C81" t="str">
            <v>FE1B428A000L</v>
          </cell>
        </row>
        <row r="81">
          <cell r="E81" t="str">
            <v>431200000000</v>
          </cell>
          <cell r="F81" t="str">
            <v>怀化市</v>
          </cell>
          <cell r="G81">
            <v>24</v>
          </cell>
          <cell r="H81">
            <v>83.2</v>
          </cell>
          <cell r="I81" t="str">
            <v>沅江</v>
          </cell>
          <cell r="J81" t="str">
            <v>FE1B0000000H</v>
          </cell>
        </row>
        <row r="81">
          <cell r="L81" t="str">
            <v>洞庭湖水系</v>
          </cell>
          <cell r="M81" t="str">
            <v>431221000000,431223000000</v>
          </cell>
          <cell r="N81" t="str">
            <v>中方县,辰溪县</v>
          </cell>
          <cell r="O81" t="str">
            <v>是</v>
          </cell>
          <cell r="P81" t="str">
            <v>是</v>
          </cell>
          <cell r="Q81" t="str">
            <v>是</v>
          </cell>
          <cell r="R81" t="str">
            <v>是</v>
          </cell>
        </row>
        <row r="81">
          <cell r="T81" t="str">
            <v>跨县</v>
          </cell>
          <cell r="U81" t="str">
            <v>不跨国</v>
          </cell>
          <cell r="V81" t="str">
            <v>面数据</v>
          </cell>
        </row>
        <row r="81">
          <cell r="AB81" t="str">
            <v>新提交的线较原水普线更贴合河槽位置</v>
          </cell>
        </row>
        <row r="82">
          <cell r="A82" t="str">
            <v>响溪</v>
          </cell>
          <cell r="B82" t="str">
            <v>FE1B42D0000R</v>
          </cell>
          <cell r="C82" t="str">
            <v>FE1B42D0000R</v>
          </cell>
        </row>
        <row r="82">
          <cell r="E82" t="str">
            <v>431281000000</v>
          </cell>
          <cell r="F82" t="str">
            <v>洪江市</v>
          </cell>
          <cell r="G82">
            <v>42.48</v>
          </cell>
          <cell r="H82">
            <v>197</v>
          </cell>
          <cell r="I82" t="str">
            <v>沅江</v>
          </cell>
          <cell r="J82" t="str">
            <v>FE1B0000000H</v>
          </cell>
        </row>
        <row r="82">
          <cell r="L82" t="str">
            <v>洞庭湖水系</v>
          </cell>
          <cell r="M82" t="str">
            <v>431281000000</v>
          </cell>
          <cell r="N82" t="str">
            <v>洪江市</v>
          </cell>
          <cell r="O82" t="str">
            <v>是</v>
          </cell>
          <cell r="P82" t="str">
            <v>是</v>
          </cell>
          <cell r="Q82" t="str">
            <v>是</v>
          </cell>
          <cell r="R82" t="str">
            <v>是</v>
          </cell>
        </row>
        <row r="82">
          <cell r="T82" t="str">
            <v>县内</v>
          </cell>
          <cell r="U82" t="str">
            <v>不跨国</v>
          </cell>
          <cell r="V82" t="str">
            <v>面数据</v>
          </cell>
          <cell r="W82" t="str">
            <v>湖南省洪江市雪峰山林场</v>
          </cell>
        </row>
        <row r="82">
          <cell r="Y82" t="str">
            <v>湖南省洪江市茅渡乡茅渡村</v>
          </cell>
        </row>
        <row r="83">
          <cell r="A83" t="str">
            <v>小江</v>
          </cell>
          <cell r="B83" t="str">
            <v>FE1BAB1B000R</v>
          </cell>
          <cell r="C83" t="str">
            <v>FE1BAB1B000R</v>
          </cell>
        </row>
        <row r="83">
          <cell r="E83" t="str">
            <v>431230000000</v>
          </cell>
          <cell r="F83" t="str">
            <v>通道侗族自治县</v>
          </cell>
          <cell r="G83">
            <v>28.32</v>
          </cell>
          <cell r="H83">
            <v>76.7</v>
          </cell>
          <cell r="I83" t="str">
            <v>通道河</v>
          </cell>
          <cell r="J83" t="str">
            <v>FE1BAB00000R</v>
          </cell>
        </row>
        <row r="83">
          <cell r="L83" t="str">
            <v>洞庭湖水系</v>
          </cell>
          <cell r="M83" t="str">
            <v>431230000000</v>
          </cell>
          <cell r="N83" t="str">
            <v>通道侗族自治县</v>
          </cell>
          <cell r="O83" t="str">
            <v>是</v>
          </cell>
          <cell r="P83" t="str">
            <v>是</v>
          </cell>
          <cell r="Q83" t="str">
            <v>是</v>
          </cell>
          <cell r="R83" t="str">
            <v>是</v>
          </cell>
        </row>
        <row r="83">
          <cell r="T83" t="str">
            <v>县内</v>
          </cell>
          <cell r="U83" t="str">
            <v>不跨国</v>
          </cell>
          <cell r="V83" t="str">
            <v>面数据</v>
          </cell>
        </row>
        <row r="84">
          <cell r="A84" t="str">
            <v>小龙江</v>
          </cell>
          <cell r="B84" t="str">
            <v>FE1B42BA000L</v>
          </cell>
          <cell r="C84" t="str">
            <v>FE1B42BA000L</v>
          </cell>
        </row>
        <row r="84">
          <cell r="E84" t="str">
            <v>431281000000</v>
          </cell>
          <cell r="F84" t="str">
            <v>洪江市</v>
          </cell>
          <cell r="G84">
            <v>38.1</v>
          </cell>
          <cell r="H84">
            <v>85.4</v>
          </cell>
          <cell r="I84" t="str">
            <v>深渡江</v>
          </cell>
          <cell r="J84" t="str">
            <v>FE1B42B0000R</v>
          </cell>
        </row>
        <row r="84">
          <cell r="L84" t="str">
            <v>洞庭湖水系</v>
          </cell>
          <cell r="M84" t="str">
            <v>431281000000</v>
          </cell>
          <cell r="N84" t="str">
            <v>洪江市</v>
          </cell>
          <cell r="O84" t="str">
            <v>是</v>
          </cell>
          <cell r="P84" t="str">
            <v>是</v>
          </cell>
          <cell r="Q84" t="str">
            <v>是</v>
          </cell>
          <cell r="R84" t="str">
            <v>是</v>
          </cell>
        </row>
        <row r="84">
          <cell r="T84" t="str">
            <v>县内</v>
          </cell>
          <cell r="U84" t="str">
            <v>不跨国</v>
          </cell>
          <cell r="V84" t="str">
            <v>面数据</v>
          </cell>
        </row>
        <row r="84">
          <cell r="AB84" t="str">
            <v>新提交的线较原水普线更贴合河槽位置</v>
          </cell>
        </row>
        <row r="85">
          <cell r="A85" t="str">
            <v>小米溪</v>
          </cell>
          <cell r="B85" t="str">
            <v>FE1B612A000R</v>
          </cell>
          <cell r="C85" t="str">
            <v>FE1B612A000R</v>
          </cell>
        </row>
        <row r="85">
          <cell r="E85" t="str">
            <v>431222000000</v>
          </cell>
          <cell r="F85" t="str">
            <v>沅陵县</v>
          </cell>
          <cell r="G85">
            <v>24.01</v>
          </cell>
          <cell r="H85">
            <v>66.3</v>
          </cell>
          <cell r="I85" t="str">
            <v>沅江</v>
          </cell>
          <cell r="J85" t="str">
            <v>FE1B0000000H</v>
          </cell>
        </row>
        <row r="85">
          <cell r="L85" t="str">
            <v>洞庭湖水系</v>
          </cell>
          <cell r="M85" t="str">
            <v>431222000000</v>
          </cell>
          <cell r="N85" t="str">
            <v>沅陵县</v>
          </cell>
          <cell r="O85" t="str">
            <v>是</v>
          </cell>
          <cell r="P85" t="str">
            <v>是</v>
          </cell>
          <cell r="Q85" t="str">
            <v>是</v>
          </cell>
          <cell r="R85" t="str">
            <v>是</v>
          </cell>
        </row>
        <row r="85">
          <cell r="T85" t="str">
            <v>县内</v>
          </cell>
          <cell r="U85" t="str">
            <v>不跨国</v>
          </cell>
          <cell r="V85" t="str">
            <v>面数据</v>
          </cell>
        </row>
        <row r="86">
          <cell r="A86" t="str">
            <v>小溪河</v>
          </cell>
          <cell r="B86" t="str">
            <v>FE1B4B3A000L</v>
          </cell>
          <cell r="C86" t="str">
            <v>FE1B4B3A000L</v>
          </cell>
        </row>
        <row r="86">
          <cell r="E86" t="str">
            <v>431224000000</v>
          </cell>
          <cell r="F86" t="str">
            <v>溆浦县</v>
          </cell>
          <cell r="G86">
            <v>22.3</v>
          </cell>
          <cell r="H86">
            <v>50</v>
          </cell>
          <cell r="I86" t="str">
            <v>溆水</v>
          </cell>
          <cell r="J86" t="str">
            <v>FE1B4B00000R</v>
          </cell>
        </row>
        <row r="86">
          <cell r="L86" t="str">
            <v>洞庭湖水系</v>
          </cell>
          <cell r="M86" t="str">
            <v>431224000000</v>
          </cell>
          <cell r="N86" t="str">
            <v>溆浦县</v>
          </cell>
          <cell r="O86" t="str">
            <v>是</v>
          </cell>
          <cell r="P86" t="str">
            <v>是</v>
          </cell>
          <cell r="Q86" t="str">
            <v>是</v>
          </cell>
          <cell r="R86" t="str">
            <v>是</v>
          </cell>
        </row>
        <row r="86">
          <cell r="T86" t="str">
            <v>县内</v>
          </cell>
          <cell r="U86" t="str">
            <v>不跨国</v>
          </cell>
          <cell r="V86" t="str">
            <v>面数据</v>
          </cell>
        </row>
        <row r="87">
          <cell r="A87" t="str">
            <v>小晏溪</v>
          </cell>
          <cell r="B87" t="str">
            <v>FE1B631A000L</v>
          </cell>
          <cell r="C87" t="str">
            <v>FE1B631A000L</v>
          </cell>
        </row>
        <row r="87">
          <cell r="E87" t="str">
            <v>431222000000</v>
          </cell>
          <cell r="F87" t="str">
            <v>沅陵县</v>
          </cell>
          <cell r="G87">
            <v>20.13</v>
          </cell>
          <cell r="H87">
            <v>54</v>
          </cell>
          <cell r="I87" t="str">
            <v>沅江</v>
          </cell>
          <cell r="J87" t="str">
            <v>FE1B0000000H</v>
          </cell>
        </row>
        <row r="87">
          <cell r="L87" t="str">
            <v>洞庭湖水系</v>
          </cell>
          <cell r="M87" t="str">
            <v>431222000000</v>
          </cell>
          <cell r="N87" t="str">
            <v>沅陵县</v>
          </cell>
          <cell r="O87" t="str">
            <v>是</v>
          </cell>
          <cell r="P87" t="str">
            <v>是</v>
          </cell>
          <cell r="Q87" t="str">
            <v>是</v>
          </cell>
          <cell r="R87" t="str">
            <v>是</v>
          </cell>
        </row>
        <row r="87">
          <cell r="T87" t="str">
            <v>县内</v>
          </cell>
          <cell r="U87" t="str">
            <v>不跨国</v>
          </cell>
          <cell r="V87" t="str">
            <v>面数据</v>
          </cell>
        </row>
        <row r="88">
          <cell r="A88" t="str">
            <v>新建溪</v>
          </cell>
          <cell r="B88" t="str">
            <v>FE1B42E0000L</v>
          </cell>
          <cell r="C88" t="str">
            <v>FE1B42E0000L</v>
          </cell>
        </row>
        <row r="88">
          <cell r="E88" t="str">
            <v>431221000000</v>
          </cell>
          <cell r="F88" t="str">
            <v>中方县</v>
          </cell>
          <cell r="G88">
            <v>31.88</v>
          </cell>
          <cell r="H88">
            <v>113</v>
          </cell>
          <cell r="I88" t="str">
            <v>沅江</v>
          </cell>
          <cell r="J88" t="str">
            <v>FE1B0000000H</v>
          </cell>
        </row>
        <row r="88">
          <cell r="L88" t="str">
            <v>洞庭湖水系</v>
          </cell>
          <cell r="M88" t="str">
            <v>431202000000,431221000000</v>
          </cell>
          <cell r="N88" t="str">
            <v>鹤城区,中方县</v>
          </cell>
          <cell r="O88" t="str">
            <v>是</v>
          </cell>
          <cell r="P88" t="str">
            <v>是</v>
          </cell>
          <cell r="Q88" t="str">
            <v>是</v>
          </cell>
          <cell r="R88" t="str">
            <v>是</v>
          </cell>
        </row>
        <row r="88">
          <cell r="T88" t="str">
            <v>县内</v>
          </cell>
          <cell r="U88" t="str">
            <v>不跨国</v>
          </cell>
          <cell r="V88" t="str">
            <v>面数据</v>
          </cell>
          <cell r="W88" t="str">
            <v>湖南省中方县新建乡岩门溪村</v>
          </cell>
        </row>
        <row r="88">
          <cell r="Y88" t="str">
            <v>湖南省中方县新路河乡板栗坪村</v>
          </cell>
        </row>
        <row r="89">
          <cell r="A89" t="str">
            <v>牙屯堡河</v>
          </cell>
          <cell r="B89" t="str">
            <v>FE1BA1G0000R</v>
          </cell>
          <cell r="C89" t="str">
            <v>FE1BA1G0000R</v>
          </cell>
        </row>
        <row r="89">
          <cell r="E89" t="str">
            <v>431230000000</v>
          </cell>
          <cell r="F89" t="str">
            <v>通道侗族自治县</v>
          </cell>
          <cell r="G89">
            <v>57.69</v>
          </cell>
          <cell r="H89">
            <v>225.84</v>
          </cell>
          <cell r="I89" t="str">
            <v>渠水</v>
          </cell>
          <cell r="J89" t="str">
            <v>FE1BA000000R</v>
          </cell>
        </row>
        <row r="89">
          <cell r="L89" t="str">
            <v>洞庭湖水系</v>
          </cell>
          <cell r="M89" t="str">
            <v>431230000000</v>
          </cell>
          <cell r="N89" t="str">
            <v>通道侗族自治县</v>
          </cell>
          <cell r="O89" t="str">
            <v>是</v>
          </cell>
          <cell r="P89" t="str">
            <v>否</v>
          </cell>
          <cell r="Q89" t="str">
            <v>是</v>
          </cell>
          <cell r="R89" t="str">
            <v>是</v>
          </cell>
        </row>
        <row r="89">
          <cell r="T89" t="str">
            <v>县内</v>
          </cell>
          <cell r="U89" t="str">
            <v>不跨国</v>
          </cell>
          <cell r="V89" t="str">
            <v>面数据</v>
          </cell>
          <cell r="W89" t="str">
            <v>湖南省通道县独坡乡金坑村</v>
          </cell>
        </row>
        <row r="89">
          <cell r="Y89" t="str">
            <v>湖南省通道县县溪镇地阳坪村</v>
          </cell>
        </row>
        <row r="90">
          <cell r="A90" t="str">
            <v>烟溪</v>
          </cell>
          <cell r="B90" t="str">
            <v>FE1BB6F0000L</v>
          </cell>
          <cell r="C90" t="str">
            <v>FE1BB6F0000L</v>
          </cell>
        </row>
        <row r="90">
          <cell r="E90" t="str">
            <v>431281000000</v>
          </cell>
          <cell r="F90" t="str">
            <v>洪江市</v>
          </cell>
          <cell r="G90">
            <v>30.03</v>
          </cell>
          <cell r="H90">
            <v>117</v>
          </cell>
          <cell r="I90" t="str">
            <v>舞水</v>
          </cell>
          <cell r="J90" t="str">
            <v>FE1BB000000L</v>
          </cell>
        </row>
        <row r="90">
          <cell r="L90" t="str">
            <v>洞庭湖水系</v>
          </cell>
          <cell r="M90" t="str">
            <v>431281000000</v>
          </cell>
          <cell r="N90" t="str">
            <v>洪江市</v>
          </cell>
          <cell r="O90" t="str">
            <v>是</v>
          </cell>
          <cell r="P90" t="str">
            <v>是</v>
          </cell>
          <cell r="Q90" t="str">
            <v>是</v>
          </cell>
          <cell r="R90" t="str">
            <v>是</v>
          </cell>
        </row>
        <row r="90">
          <cell r="T90" t="str">
            <v>县内</v>
          </cell>
          <cell r="U90" t="str">
            <v>不跨国</v>
          </cell>
          <cell r="V90" t="str">
            <v>面数据</v>
          </cell>
          <cell r="W90" t="str">
            <v>湖南省洪江市土溪乡沅光村</v>
          </cell>
        </row>
        <row r="90">
          <cell r="Y90" t="str">
            <v>湖南省洪江市红岩乡菊花村</v>
          </cell>
        </row>
        <row r="90">
          <cell r="AB90" t="str">
            <v>新提交的线较原水普线更贴合河槽位置</v>
          </cell>
        </row>
        <row r="91">
          <cell r="A91" t="str">
            <v>岩家垅溪</v>
          </cell>
          <cell r="B91" t="str">
            <v>FE1B4BDD000L</v>
          </cell>
          <cell r="C91" t="str">
            <v>FE1B4BDD000L</v>
          </cell>
        </row>
        <row r="91">
          <cell r="E91" t="str">
            <v>431224000000</v>
          </cell>
          <cell r="F91" t="str">
            <v>溆浦县</v>
          </cell>
          <cell r="G91">
            <v>37.5</v>
          </cell>
          <cell r="H91">
            <v>147</v>
          </cell>
          <cell r="I91" t="str">
            <v>四都河</v>
          </cell>
          <cell r="J91" t="str">
            <v>FE1B4BD0000R</v>
          </cell>
        </row>
        <row r="91">
          <cell r="L91" t="str">
            <v>洞庭湖水系</v>
          </cell>
          <cell r="M91" t="str">
            <v>431224000000</v>
          </cell>
          <cell r="N91" t="str">
            <v>溆浦县</v>
          </cell>
          <cell r="O91" t="str">
            <v>是</v>
          </cell>
          <cell r="P91" t="str">
            <v>是</v>
          </cell>
          <cell r="Q91" t="str">
            <v>是</v>
          </cell>
          <cell r="R91" t="str">
            <v>是</v>
          </cell>
        </row>
        <row r="91">
          <cell r="T91" t="str">
            <v>县内</v>
          </cell>
          <cell r="U91" t="str">
            <v>不跨国</v>
          </cell>
          <cell r="V91" t="str">
            <v>面数据</v>
          </cell>
          <cell r="W91" t="str">
            <v>湖南省溆浦县水田庄乡横阳村</v>
          </cell>
        </row>
        <row r="91">
          <cell r="Y91" t="str">
            <v>湖南省溆浦县岩家垅乡官庄村</v>
          </cell>
        </row>
        <row r="92">
          <cell r="A92" t="str">
            <v>岩寨河</v>
          </cell>
          <cell r="B92" t="str">
            <v>FE1BAD1A000L</v>
          </cell>
          <cell r="C92" t="str">
            <v>FE1BAD1A000L</v>
          </cell>
        </row>
        <row r="92">
          <cell r="E92" t="str">
            <v>431229000000</v>
          </cell>
          <cell r="F92" t="str">
            <v>靖州苗族侗族自治县</v>
          </cell>
          <cell r="G92">
            <v>14.855</v>
          </cell>
          <cell r="H92">
            <v>50.9</v>
          </cell>
          <cell r="I92" t="str">
            <v>广坪河</v>
          </cell>
          <cell r="J92" t="str">
            <v>FE1BAD00000L</v>
          </cell>
        </row>
        <row r="92">
          <cell r="L92" t="str">
            <v>洞庭湖水系</v>
          </cell>
          <cell r="M92" t="str">
            <v>431229000000</v>
          </cell>
          <cell r="N92" t="str">
            <v>靖州苗族侗族自治县</v>
          </cell>
          <cell r="O92" t="str">
            <v>否</v>
          </cell>
          <cell r="P92" t="str">
            <v>否</v>
          </cell>
          <cell r="Q92" t="str">
            <v>是</v>
          </cell>
          <cell r="R92" t="str">
            <v>是</v>
          </cell>
        </row>
        <row r="92">
          <cell r="T92" t="str">
            <v>跨省</v>
          </cell>
          <cell r="U92" t="str">
            <v>不跨国</v>
          </cell>
          <cell r="V92" t="str">
            <v>面数据</v>
          </cell>
        </row>
        <row r="93">
          <cell r="A93" t="str">
            <v>杨村溪</v>
          </cell>
          <cell r="B93" t="str">
            <v>FE1BB6DC000L</v>
          </cell>
          <cell r="C93" t="str">
            <v>FE1BB6DC000L</v>
          </cell>
        </row>
        <row r="93">
          <cell r="E93" t="str">
            <v>431202000000</v>
          </cell>
          <cell r="F93" t="str">
            <v>鹤城区</v>
          </cell>
          <cell r="G93">
            <v>18</v>
          </cell>
          <cell r="H93">
            <v>55.1</v>
          </cell>
          <cell r="I93" t="str">
            <v>太平溪</v>
          </cell>
          <cell r="J93" t="str">
            <v>FE1BB6D0000L</v>
          </cell>
        </row>
        <row r="93">
          <cell r="L93" t="str">
            <v>洞庭湖水系</v>
          </cell>
          <cell r="M93" t="str">
            <v>431202000000</v>
          </cell>
          <cell r="N93" t="str">
            <v>鹤城区</v>
          </cell>
          <cell r="O93" t="str">
            <v>是</v>
          </cell>
          <cell r="P93" t="str">
            <v>是</v>
          </cell>
          <cell r="Q93" t="str">
            <v>是</v>
          </cell>
          <cell r="R93" t="str">
            <v>是</v>
          </cell>
        </row>
        <row r="93">
          <cell r="T93" t="str">
            <v>县内</v>
          </cell>
          <cell r="U93" t="str">
            <v>不跨国</v>
          </cell>
          <cell r="V93" t="str">
            <v>面数据</v>
          </cell>
        </row>
        <row r="94">
          <cell r="A94" t="str">
            <v>杨家溪</v>
          </cell>
          <cell r="B94" t="str">
            <v>FE1B6B1A000R</v>
          </cell>
          <cell r="C94" t="str">
            <v>FE1B6B1A000R</v>
          </cell>
          <cell r="D94" t="str">
            <v>扬溪</v>
          </cell>
          <cell r="E94" t="str">
            <v>431222000000</v>
          </cell>
          <cell r="F94" t="str">
            <v>沅陵县</v>
          </cell>
          <cell r="G94">
            <v>20.57</v>
          </cell>
          <cell r="H94">
            <v>78.2</v>
          </cell>
          <cell r="I94" t="str">
            <v>怡溪</v>
          </cell>
          <cell r="J94" t="str">
            <v>FE1B6B00000R</v>
          </cell>
        </row>
        <row r="94">
          <cell r="L94" t="str">
            <v>洞庭湖水系</v>
          </cell>
          <cell r="M94" t="str">
            <v>431222000000</v>
          </cell>
          <cell r="N94" t="str">
            <v>沅陵县</v>
          </cell>
          <cell r="O94" t="str">
            <v>是</v>
          </cell>
          <cell r="P94" t="str">
            <v>是</v>
          </cell>
          <cell r="Q94" t="str">
            <v>是</v>
          </cell>
          <cell r="R94" t="str">
            <v>是</v>
          </cell>
        </row>
        <row r="94">
          <cell r="T94" t="str">
            <v>县内</v>
          </cell>
          <cell r="U94" t="str">
            <v>不跨国</v>
          </cell>
          <cell r="V94" t="str">
            <v>面数据</v>
          </cell>
        </row>
        <row r="94">
          <cell r="AB94" t="str">
            <v>新提交的线较原水普线更贴合河槽位置</v>
          </cell>
        </row>
        <row r="95">
          <cell r="A95" t="str">
            <v>杨溪</v>
          </cell>
          <cell r="B95" t="str">
            <v>FE1B52B0000R</v>
          </cell>
          <cell r="C95" t="str">
            <v>FE1B52B0000R</v>
          </cell>
        </row>
        <row r="95">
          <cell r="E95" t="str">
            <v>431222000000</v>
          </cell>
          <cell r="F95" t="str">
            <v>沅陵县</v>
          </cell>
          <cell r="G95">
            <v>34.18</v>
          </cell>
          <cell r="H95">
            <v>78.2</v>
          </cell>
          <cell r="I95" t="str">
            <v>沅江</v>
          </cell>
          <cell r="J95" t="str">
            <v>FE1B0000000H</v>
          </cell>
        </row>
        <row r="95">
          <cell r="L95" t="str">
            <v>洞庭湖水系</v>
          </cell>
          <cell r="M95" t="str">
            <v>431222000000</v>
          </cell>
          <cell r="N95" t="str">
            <v>沅陵县</v>
          </cell>
          <cell r="O95" t="str">
            <v>是</v>
          </cell>
          <cell r="P95" t="str">
            <v>是</v>
          </cell>
          <cell r="Q95" t="str">
            <v>是</v>
          </cell>
          <cell r="R95" t="str">
            <v>是</v>
          </cell>
        </row>
        <row r="95">
          <cell r="T95" t="str">
            <v>县内</v>
          </cell>
          <cell r="U95" t="str">
            <v>不跨国</v>
          </cell>
          <cell r="V95" t="str">
            <v>面数据</v>
          </cell>
        </row>
        <row r="96">
          <cell r="A96" t="str">
            <v>杨溪</v>
          </cell>
          <cell r="B96" t="str">
            <v>FE1BBE00000R</v>
          </cell>
          <cell r="C96" t="str">
            <v>FE1BBE00000R</v>
          </cell>
        </row>
        <row r="96">
          <cell r="E96" t="str">
            <v>431200000000</v>
          </cell>
          <cell r="F96" t="str">
            <v>怀化市</v>
          </cell>
          <cell r="G96">
            <v>60.33</v>
          </cell>
          <cell r="H96">
            <v>452.49</v>
          </cell>
          <cell r="I96" t="str">
            <v>舞水</v>
          </cell>
          <cell r="J96" t="str">
            <v>FE1BB000000L</v>
          </cell>
        </row>
        <row r="96">
          <cell r="L96" t="str">
            <v>洞庭湖水系</v>
          </cell>
          <cell r="M96" t="str">
            <v>431227000000,431228000000</v>
          </cell>
          <cell r="N96" t="str">
            <v>新晃侗族自治县,芷江侗族自治县</v>
          </cell>
          <cell r="O96" t="str">
            <v>是</v>
          </cell>
          <cell r="P96" t="str">
            <v>否</v>
          </cell>
          <cell r="Q96" t="str">
            <v>是</v>
          </cell>
          <cell r="R96" t="str">
            <v>是</v>
          </cell>
        </row>
        <row r="96">
          <cell r="T96" t="str">
            <v>跨县</v>
          </cell>
          <cell r="U96" t="str">
            <v>不跨国</v>
          </cell>
          <cell r="V96" t="str">
            <v>面数据</v>
          </cell>
          <cell r="W96" t="str">
            <v>湖南省新晃县步头降苗族乡茶山村</v>
          </cell>
        </row>
        <row r="96">
          <cell r="Y96" t="str">
            <v>湖南省芷江县岩桥乡小河口村</v>
          </cell>
        </row>
        <row r="97">
          <cell r="A97" t="str">
            <v>野泥溪</v>
          </cell>
          <cell r="B97" t="str">
            <v>FE1B42GA000R</v>
          </cell>
          <cell r="C97" t="str">
            <v>FE1B42GA000R</v>
          </cell>
        </row>
        <row r="97">
          <cell r="E97" t="str">
            <v>431223000000</v>
          </cell>
          <cell r="F97" t="str">
            <v>辰溪县</v>
          </cell>
          <cell r="G97">
            <v>19.04</v>
          </cell>
          <cell r="H97">
            <v>54.9</v>
          </cell>
          <cell r="I97" t="str">
            <v>黄溪</v>
          </cell>
          <cell r="J97" t="str">
            <v>FE1B42G0000R</v>
          </cell>
        </row>
        <row r="97">
          <cell r="L97" t="str">
            <v>洞庭湖水系</v>
          </cell>
          <cell r="M97" t="str">
            <v>431223000000</v>
          </cell>
          <cell r="N97" t="str">
            <v>辰溪县</v>
          </cell>
          <cell r="O97" t="str">
            <v>是</v>
          </cell>
          <cell r="P97" t="str">
            <v>是</v>
          </cell>
          <cell r="Q97" t="str">
            <v>是</v>
          </cell>
          <cell r="R97" t="str">
            <v>是</v>
          </cell>
        </row>
        <row r="97">
          <cell r="T97" t="str">
            <v>县内</v>
          </cell>
          <cell r="U97" t="str">
            <v>不跨国</v>
          </cell>
          <cell r="V97" t="str">
            <v>面数据</v>
          </cell>
        </row>
        <row r="97">
          <cell r="AB97" t="str">
            <v>新提交的线较原水普线更贴合河槽位置</v>
          </cell>
        </row>
        <row r="98">
          <cell r="A98" t="str">
            <v>野猪溪</v>
          </cell>
          <cell r="B98" t="str">
            <v>FE1B4BDA000R</v>
          </cell>
          <cell r="C98" t="str">
            <v>FE1B4BDA000R</v>
          </cell>
        </row>
        <row r="98">
          <cell r="E98" t="str">
            <v>431224000000</v>
          </cell>
          <cell r="F98" t="str">
            <v>溆浦县</v>
          </cell>
          <cell r="G98">
            <v>17.48</v>
          </cell>
          <cell r="H98">
            <v>52.7</v>
          </cell>
          <cell r="I98" t="str">
            <v>四都河</v>
          </cell>
          <cell r="J98" t="str">
            <v>FE1B4BD0000R</v>
          </cell>
        </row>
        <row r="98">
          <cell r="L98" t="str">
            <v>洞庭湖水系</v>
          </cell>
          <cell r="M98" t="str">
            <v>431224000000</v>
          </cell>
          <cell r="N98" t="str">
            <v>溆浦县</v>
          </cell>
          <cell r="O98" t="str">
            <v>是</v>
          </cell>
          <cell r="P98" t="str">
            <v>是</v>
          </cell>
          <cell r="Q98" t="str">
            <v>是</v>
          </cell>
          <cell r="R98" t="str">
            <v>是</v>
          </cell>
        </row>
        <row r="98">
          <cell r="T98" t="str">
            <v>县内</v>
          </cell>
          <cell r="U98" t="str">
            <v>不跨国</v>
          </cell>
          <cell r="V98" t="str">
            <v>面数据</v>
          </cell>
        </row>
        <row r="99">
          <cell r="A99" t="str">
            <v>阴沉溪</v>
          </cell>
          <cell r="B99" t="str">
            <v>FE1B633A000R</v>
          </cell>
          <cell r="C99" t="str">
            <v>FE1B633A000R</v>
          </cell>
        </row>
        <row r="99">
          <cell r="E99" t="str">
            <v>431222000000</v>
          </cell>
          <cell r="F99" t="str">
            <v>沅陵县</v>
          </cell>
          <cell r="G99">
            <v>22.86</v>
          </cell>
          <cell r="H99">
            <v>53.9</v>
          </cell>
          <cell r="I99" t="str">
            <v>沅江</v>
          </cell>
          <cell r="J99" t="str">
            <v>FE1B0000000H</v>
          </cell>
        </row>
        <row r="99">
          <cell r="L99" t="str">
            <v>洞庭湖水系</v>
          </cell>
          <cell r="M99" t="str">
            <v>431222000000</v>
          </cell>
          <cell r="N99" t="str">
            <v>沅陵县</v>
          </cell>
          <cell r="O99" t="str">
            <v>是</v>
          </cell>
          <cell r="P99" t="str">
            <v>是</v>
          </cell>
          <cell r="Q99" t="str">
            <v>是</v>
          </cell>
          <cell r="R99" t="str">
            <v>是</v>
          </cell>
        </row>
        <row r="99">
          <cell r="T99" t="str">
            <v>县内</v>
          </cell>
          <cell r="U99" t="str">
            <v>不跨国</v>
          </cell>
          <cell r="V99" t="str">
            <v>面数据</v>
          </cell>
        </row>
        <row r="99">
          <cell r="AB99" t="str">
            <v>新提交的线较原水普线更贴合河槽位置</v>
          </cell>
        </row>
        <row r="100">
          <cell r="A100" t="str">
            <v>玉溪江</v>
          </cell>
          <cell r="B100" t="str">
            <v>FE1B4BDC000R</v>
          </cell>
          <cell r="C100" t="str">
            <v>FE1B4BDC000R</v>
          </cell>
        </row>
        <row r="100">
          <cell r="E100" t="str">
            <v>431224000000</v>
          </cell>
          <cell r="F100" t="str">
            <v>溆浦县</v>
          </cell>
          <cell r="G100">
            <v>25.36</v>
          </cell>
          <cell r="H100">
            <v>92.5</v>
          </cell>
          <cell r="I100" t="str">
            <v>四都河</v>
          </cell>
          <cell r="J100" t="str">
            <v>FE1B4BD0000R</v>
          </cell>
        </row>
        <row r="100">
          <cell r="L100" t="str">
            <v>洞庭湖水系</v>
          </cell>
          <cell r="M100" t="str">
            <v>431224000000</v>
          </cell>
          <cell r="N100" t="str">
            <v>溆浦县</v>
          </cell>
          <cell r="O100" t="str">
            <v>是</v>
          </cell>
          <cell r="P100" t="str">
            <v>是</v>
          </cell>
          <cell r="Q100" t="str">
            <v>是</v>
          </cell>
          <cell r="R100" t="str">
            <v>是</v>
          </cell>
        </row>
        <row r="100">
          <cell r="T100" t="str">
            <v>县内</v>
          </cell>
          <cell r="U100" t="str">
            <v>不跨国</v>
          </cell>
          <cell r="V100" t="str">
            <v>面数据</v>
          </cell>
        </row>
        <row r="101">
          <cell r="A101" t="str">
            <v>原神场溪</v>
          </cell>
          <cell r="B101" t="str">
            <v>FE1B2A00000L</v>
          </cell>
          <cell r="C101" t="str">
            <v>FE1B2A00000L</v>
          </cell>
        </row>
        <row r="101">
          <cell r="E101" t="str">
            <v>431200000000</v>
          </cell>
          <cell r="F101" t="str">
            <v>怀化市</v>
          </cell>
          <cell r="G101">
            <v>29</v>
          </cell>
          <cell r="H101">
            <v>119</v>
          </cell>
          <cell r="I101" t="str">
            <v>沅江</v>
          </cell>
          <cell r="J101" t="str">
            <v>FE1B0000000H</v>
          </cell>
        </row>
        <row r="101">
          <cell r="L101" t="str">
            <v>洞庭湖水系</v>
          </cell>
          <cell r="M101" t="str">
            <v>431228000000,431281000000</v>
          </cell>
          <cell r="N101" t="str">
            <v>芷江侗族自治县,洪江市</v>
          </cell>
          <cell r="O101" t="str">
            <v>是</v>
          </cell>
          <cell r="P101" t="str">
            <v>是</v>
          </cell>
          <cell r="Q101" t="str">
            <v>是</v>
          </cell>
          <cell r="R101" t="str">
            <v>是</v>
          </cell>
        </row>
        <row r="101">
          <cell r="T101" t="str">
            <v>跨县</v>
          </cell>
          <cell r="U101" t="str">
            <v>不跨国</v>
          </cell>
          <cell r="V101" t="str">
            <v>面数据</v>
          </cell>
          <cell r="W101" t="str">
            <v>湖南省芷江县洞下场乡洞下场村</v>
          </cell>
        </row>
        <row r="101">
          <cell r="Y101" t="str">
            <v>湖南省洪江市沅河镇黔阳坪村</v>
          </cell>
        </row>
        <row r="101">
          <cell r="AB101" t="str">
            <v>新提交的线较原水普线更贴合河槽位置</v>
          </cell>
        </row>
        <row r="102">
          <cell r="A102" t="str">
            <v>皂溪</v>
          </cell>
          <cell r="B102" t="str">
            <v>FE1BBDA0000R</v>
          </cell>
          <cell r="C102" t="str">
            <v>FE1BBDA0000R</v>
          </cell>
        </row>
        <row r="102">
          <cell r="E102" t="str">
            <v>431227000000</v>
          </cell>
          <cell r="F102" t="str">
            <v>新晃侗族自治县</v>
          </cell>
          <cell r="G102">
            <v>27.15</v>
          </cell>
          <cell r="H102">
            <v>78.8</v>
          </cell>
          <cell r="I102" t="str">
            <v>平溪</v>
          </cell>
          <cell r="J102" t="str">
            <v>FE1BBD00000R</v>
          </cell>
        </row>
        <row r="102">
          <cell r="L102" t="str">
            <v>洞庭湖水系</v>
          </cell>
          <cell r="M102" t="str">
            <v>431227000000</v>
          </cell>
          <cell r="N102" t="str">
            <v>新晃侗族自治县</v>
          </cell>
          <cell r="O102" t="str">
            <v>否</v>
          </cell>
          <cell r="P102" t="str">
            <v>否</v>
          </cell>
          <cell r="Q102" t="str">
            <v>是</v>
          </cell>
          <cell r="R102" t="str">
            <v>是</v>
          </cell>
        </row>
        <row r="102">
          <cell r="T102" t="str">
            <v>跨省</v>
          </cell>
          <cell r="U102" t="str">
            <v>不跨国</v>
          </cell>
          <cell r="V102" t="str">
            <v>面数据</v>
          </cell>
        </row>
        <row r="102">
          <cell r="AB102" t="str">
            <v>新提交的线较原水普线更贴合河槽位置</v>
          </cell>
        </row>
        <row r="103">
          <cell r="A103" t="str">
            <v>浙溪</v>
          </cell>
          <cell r="B103" t="str">
            <v>FE1B2D00000L</v>
          </cell>
          <cell r="C103" t="str">
            <v>FE1B2D00000L</v>
          </cell>
        </row>
        <row r="103">
          <cell r="E103" t="str">
            <v>431200000000</v>
          </cell>
          <cell r="F103" t="str">
            <v>怀化市</v>
          </cell>
          <cell r="G103">
            <v>33</v>
          </cell>
          <cell r="H103">
            <v>161</v>
          </cell>
          <cell r="I103" t="str">
            <v>沅江</v>
          </cell>
          <cell r="J103" t="str">
            <v>FE1B0000000H</v>
          </cell>
        </row>
        <row r="103">
          <cell r="L103" t="str">
            <v>洞庭湖水系</v>
          </cell>
          <cell r="M103" t="str">
            <v>431228000000,431281000000</v>
          </cell>
          <cell r="N103" t="str">
            <v>芷江侗族自治县,洪江市</v>
          </cell>
          <cell r="O103" t="str">
            <v>是</v>
          </cell>
          <cell r="P103" t="str">
            <v>是</v>
          </cell>
          <cell r="Q103" t="str">
            <v>是</v>
          </cell>
          <cell r="R103" t="str">
            <v>是</v>
          </cell>
        </row>
        <row r="103">
          <cell r="T103" t="str">
            <v>跨县</v>
          </cell>
          <cell r="U103" t="str">
            <v>不跨国</v>
          </cell>
          <cell r="V103" t="str">
            <v>面数据</v>
          </cell>
          <cell r="W103" t="str">
            <v>湖南省芷江县梨坳乡杨家桥村</v>
          </cell>
        </row>
        <row r="103">
          <cell r="Y103" t="str">
            <v>湖南省洪江市岩垅乡空田村</v>
          </cell>
        </row>
        <row r="103">
          <cell r="AB103" t="str">
            <v>新提交的线较原水普线更贴合河槽位置</v>
          </cell>
        </row>
        <row r="104">
          <cell r="A104" t="str">
            <v>征溪</v>
          </cell>
          <cell r="B104" t="str">
            <v>FE1B43D0000R</v>
          </cell>
          <cell r="C104" t="str">
            <v>FE1B43D0000R</v>
          </cell>
        </row>
        <row r="104">
          <cell r="E104" t="str">
            <v>431223000000</v>
          </cell>
          <cell r="F104" t="str">
            <v>辰溪县</v>
          </cell>
          <cell r="G104">
            <v>16.29</v>
          </cell>
          <cell r="H104">
            <v>50</v>
          </cell>
          <cell r="I104" t="str">
            <v>沅江</v>
          </cell>
          <cell r="J104" t="str">
            <v>FE1B0000000H</v>
          </cell>
        </row>
        <row r="104">
          <cell r="L104" t="str">
            <v>洞庭湖水系</v>
          </cell>
          <cell r="M104" t="str">
            <v>431223000000</v>
          </cell>
          <cell r="N104" t="str">
            <v>辰溪县</v>
          </cell>
          <cell r="O104" t="str">
            <v>是</v>
          </cell>
          <cell r="P104" t="str">
            <v>是</v>
          </cell>
          <cell r="Q104" t="str">
            <v>是</v>
          </cell>
          <cell r="R104" t="str">
            <v>是</v>
          </cell>
        </row>
        <row r="104">
          <cell r="T104" t="str">
            <v>县内</v>
          </cell>
          <cell r="U104" t="str">
            <v>不跨国</v>
          </cell>
          <cell r="V104" t="str">
            <v>面数据</v>
          </cell>
        </row>
        <row r="104">
          <cell r="AB104" t="str">
            <v>新提交的线较原水普线更贴合河槽位置</v>
          </cell>
        </row>
        <row r="105">
          <cell r="A105" t="str">
            <v>珠红溪</v>
          </cell>
          <cell r="B105" t="str">
            <v>FE1B6A00000L</v>
          </cell>
          <cell r="C105" t="str">
            <v>FE1B6A00000L</v>
          </cell>
        </row>
        <row r="105">
          <cell r="E105" t="str">
            <v>431222000000</v>
          </cell>
          <cell r="F105" t="str">
            <v>沅陵县</v>
          </cell>
          <cell r="G105">
            <v>77</v>
          </cell>
          <cell r="H105">
            <v>627</v>
          </cell>
          <cell r="I105" t="str">
            <v>沅江</v>
          </cell>
          <cell r="J105" t="str">
            <v>FE1B0000000H</v>
          </cell>
        </row>
        <row r="105">
          <cell r="L105" t="str">
            <v>洞庭湖水系</v>
          </cell>
          <cell r="M105" t="str">
            <v>431222000000</v>
          </cell>
          <cell r="N105" t="str">
            <v>沅陵县</v>
          </cell>
          <cell r="O105" t="str">
            <v>否</v>
          </cell>
          <cell r="P105" t="str">
            <v>否</v>
          </cell>
          <cell r="Q105" t="str">
            <v>是</v>
          </cell>
          <cell r="R105" t="str">
            <v>是</v>
          </cell>
        </row>
        <row r="105">
          <cell r="T105" t="str">
            <v>县内</v>
          </cell>
          <cell r="U105" t="str">
            <v>不跨国</v>
          </cell>
          <cell r="V105" t="str">
            <v>面数据</v>
          </cell>
          <cell r="W105" t="str">
            <v>湖南省沅陵县火场土家族乡上寨村</v>
          </cell>
        </row>
        <row r="105">
          <cell r="Y105" t="str">
            <v>湖南省沅陵县北溶乡朱红溪村</v>
          </cell>
        </row>
        <row r="106">
          <cell r="A106" t="str">
            <v>猪猡溪</v>
          </cell>
          <cell r="B106" t="str">
            <v>FE1B63B0000R</v>
          </cell>
          <cell r="C106" t="str">
            <v>FE1B63B0000R</v>
          </cell>
          <cell r="D106" t="str">
            <v>侏罗溪</v>
          </cell>
          <cell r="E106" t="str">
            <v>431222000000</v>
          </cell>
          <cell r="F106" t="str">
            <v>沅陵县</v>
          </cell>
          <cell r="G106">
            <v>29.26</v>
          </cell>
          <cell r="H106">
            <v>60.3</v>
          </cell>
          <cell r="I106" t="str">
            <v>沅江</v>
          </cell>
          <cell r="J106" t="str">
            <v>FE1B0000000H</v>
          </cell>
        </row>
        <row r="106">
          <cell r="L106" t="str">
            <v>洞庭湖水系</v>
          </cell>
          <cell r="M106" t="str">
            <v>431222000000</v>
          </cell>
          <cell r="N106" t="str">
            <v>沅陵县</v>
          </cell>
          <cell r="O106" t="str">
            <v>是</v>
          </cell>
          <cell r="P106" t="str">
            <v>是</v>
          </cell>
          <cell r="Q106" t="str">
            <v>是</v>
          </cell>
          <cell r="R106" t="str">
            <v>是</v>
          </cell>
        </row>
        <row r="106">
          <cell r="T106" t="str">
            <v>县内</v>
          </cell>
          <cell r="U106" t="str">
            <v>不跨国</v>
          </cell>
          <cell r="V106" t="str">
            <v>面数据</v>
          </cell>
        </row>
        <row r="107">
          <cell r="A107" t="str">
            <v>竹林坪溪</v>
          </cell>
          <cell r="B107" t="str">
            <v>FE1BDEA0000L</v>
          </cell>
          <cell r="C107" t="str">
            <v>FE1BDEA0000L</v>
          </cell>
        </row>
        <row r="107">
          <cell r="E107" t="str">
            <v>431202000000</v>
          </cell>
          <cell r="F107" t="str">
            <v>鹤城区</v>
          </cell>
          <cell r="G107">
            <v>24</v>
          </cell>
          <cell r="H107">
            <v>60</v>
          </cell>
          <cell r="I107" t="str">
            <v>鸬鹚江</v>
          </cell>
          <cell r="J107" t="str">
            <v>FE1BDE00000R</v>
          </cell>
        </row>
        <row r="107">
          <cell r="L107" t="str">
            <v>洞庭湖水系</v>
          </cell>
          <cell r="M107" t="str">
            <v>431202000000</v>
          </cell>
          <cell r="N107" t="str">
            <v>鹤城区</v>
          </cell>
          <cell r="O107" t="str">
            <v>是</v>
          </cell>
          <cell r="P107" t="str">
            <v>是</v>
          </cell>
          <cell r="Q107" t="str">
            <v>是</v>
          </cell>
          <cell r="R107" t="str">
            <v>是</v>
          </cell>
        </row>
        <row r="107">
          <cell r="T107" t="str">
            <v>县内</v>
          </cell>
          <cell r="U107" t="str">
            <v>不跨国</v>
          </cell>
          <cell r="V107" t="str">
            <v>面数据</v>
          </cell>
        </row>
        <row r="107">
          <cell r="AB107" t="str">
            <v>新提交的线较原水普线更贴合河槽位置</v>
          </cell>
        </row>
        <row r="108">
          <cell r="A108" t="str">
            <v>竹瓦溪</v>
          </cell>
          <cell r="B108" t="str">
            <v>FE1B3A00000R</v>
          </cell>
          <cell r="C108" t="str">
            <v>FE1B3A00000R</v>
          </cell>
        </row>
        <row r="108">
          <cell r="E108" t="str">
            <v>431200000000</v>
          </cell>
          <cell r="F108" t="str">
            <v>怀化市</v>
          </cell>
          <cell r="G108">
            <v>22.6</v>
          </cell>
          <cell r="H108">
            <v>83.1</v>
          </cell>
          <cell r="I108" t="str">
            <v>沅江</v>
          </cell>
          <cell r="J108" t="str">
            <v>FE1B0000000H</v>
          </cell>
        </row>
        <row r="108">
          <cell r="L108" t="str">
            <v>洞庭湖水系</v>
          </cell>
          <cell r="M108" t="str">
            <v>431225000000,431281000000</v>
          </cell>
          <cell r="N108" t="str">
            <v>会同县,洪江市</v>
          </cell>
          <cell r="O108" t="str">
            <v>是</v>
          </cell>
          <cell r="P108" t="str">
            <v>是</v>
          </cell>
          <cell r="Q108" t="str">
            <v>是</v>
          </cell>
          <cell r="R108" t="str">
            <v>是</v>
          </cell>
        </row>
        <row r="108">
          <cell r="T108" t="str">
            <v>跨县</v>
          </cell>
          <cell r="U108" t="str">
            <v>不跨国</v>
          </cell>
          <cell r="V108" t="str">
            <v>面数据</v>
          </cell>
        </row>
        <row r="108">
          <cell r="AB108" t="str">
            <v>新提交的线较原水普线更贴合河槽位置</v>
          </cell>
        </row>
        <row r="109">
          <cell r="A109" t="str">
            <v>坨院溪</v>
          </cell>
          <cell r="B109" t="str">
            <v>FE1BB6DB000L</v>
          </cell>
          <cell r="C109" t="str">
            <v>FE1BB6DB000L</v>
          </cell>
        </row>
        <row r="109">
          <cell r="E109" t="str">
            <v>431200000000</v>
          </cell>
          <cell r="F109" t="str">
            <v>怀化市</v>
          </cell>
          <cell r="G109">
            <v>15</v>
          </cell>
          <cell r="H109">
            <v>57.6</v>
          </cell>
          <cell r="I109" t="str">
            <v>太平溪</v>
          </cell>
          <cell r="J109" t="str">
            <v>FE1BB6D0000L</v>
          </cell>
        </row>
        <row r="109">
          <cell r="L109" t="str">
            <v>洞庭湖水系</v>
          </cell>
          <cell r="M109" t="str">
            <v>431202000000,431221000000</v>
          </cell>
          <cell r="N109" t="str">
            <v>鹤城区,中方县</v>
          </cell>
          <cell r="O109" t="str">
            <v>是</v>
          </cell>
          <cell r="P109" t="str">
            <v>是</v>
          </cell>
          <cell r="Q109" t="str">
            <v>是</v>
          </cell>
          <cell r="R109" t="str">
            <v>是</v>
          </cell>
        </row>
        <row r="109">
          <cell r="T109" t="str">
            <v>跨县</v>
          </cell>
          <cell r="U109" t="str">
            <v>不跨国</v>
          </cell>
          <cell r="V109" t="str">
            <v>面数据</v>
          </cell>
        </row>
        <row r="110">
          <cell r="A110" t="str">
            <v>泸阳溪</v>
          </cell>
          <cell r="B110" t="str">
            <v>FE1BB6DA000L</v>
          </cell>
          <cell r="C110" t="str">
            <v>FE1BB6DA000L</v>
          </cell>
        </row>
        <row r="110">
          <cell r="E110" t="str">
            <v>431221000000</v>
          </cell>
          <cell r="F110" t="str">
            <v>中方县</v>
          </cell>
          <cell r="G110">
            <v>15.88</v>
          </cell>
          <cell r="H110">
            <v>53.6</v>
          </cell>
          <cell r="I110" t="str">
            <v>太平溪</v>
          </cell>
          <cell r="J110" t="str">
            <v>FE1BB6D0000L</v>
          </cell>
        </row>
        <row r="110">
          <cell r="L110" t="str">
            <v>洞庭湖水系</v>
          </cell>
          <cell r="M110" t="str">
            <v>431221000000</v>
          </cell>
          <cell r="N110" t="str">
            <v>中方县</v>
          </cell>
          <cell r="O110" t="str">
            <v>是</v>
          </cell>
          <cell r="P110" t="str">
            <v>是</v>
          </cell>
          <cell r="Q110" t="str">
            <v>是</v>
          </cell>
          <cell r="R110" t="str">
            <v>是</v>
          </cell>
        </row>
        <row r="110">
          <cell r="T110" t="str">
            <v>县内</v>
          </cell>
          <cell r="U110" t="str">
            <v>不跨国</v>
          </cell>
          <cell r="V110" t="str">
            <v>面数据</v>
          </cell>
        </row>
        <row r="110">
          <cell r="AB110" t="str">
            <v>新提交的线较原水普线更贴合河槽位置</v>
          </cell>
        </row>
        <row r="111">
          <cell r="A111" t="str">
            <v>溆水</v>
          </cell>
          <cell r="B111" t="str">
            <v>FE1B4B00000R</v>
          </cell>
          <cell r="C111" t="str">
            <v>FE1B4B00000R</v>
          </cell>
        </row>
        <row r="111">
          <cell r="E111" t="str">
            <v>431224000000</v>
          </cell>
          <cell r="F111" t="str">
            <v>溆浦县</v>
          </cell>
          <cell r="G111">
            <v>143.65</v>
          </cell>
          <cell r="H111">
            <v>3299.34</v>
          </cell>
          <cell r="I111" t="str">
            <v>沅江</v>
          </cell>
          <cell r="J111" t="str">
            <v>FE1B0000000H</v>
          </cell>
        </row>
        <row r="111">
          <cell r="L111" t="str">
            <v>洞庭湖水系</v>
          </cell>
          <cell r="M111" t="str">
            <v>431224000000</v>
          </cell>
          <cell r="N111" t="str">
            <v>溆浦县</v>
          </cell>
          <cell r="O111" t="str">
            <v>是</v>
          </cell>
          <cell r="P111" t="str">
            <v>否</v>
          </cell>
          <cell r="Q111" t="str">
            <v>是</v>
          </cell>
          <cell r="R111" t="str">
            <v>是</v>
          </cell>
        </row>
        <row r="111">
          <cell r="T111" t="str">
            <v>县内</v>
          </cell>
          <cell r="U111" t="str">
            <v>不跨国</v>
          </cell>
          <cell r="V111" t="str">
            <v>面数据</v>
          </cell>
          <cell r="W111" t="str">
            <v>湖南省溆浦县黄茅园镇分水村</v>
          </cell>
        </row>
        <row r="111">
          <cell r="Y111" t="str">
            <v>湖南省溆浦县江口镇大江坪村</v>
          </cell>
        </row>
        <row r="112">
          <cell r="A112" t="str">
            <v>楠木溪</v>
          </cell>
          <cell r="B112" t="str">
            <v>FE1BB5A0000R</v>
          </cell>
          <cell r="C112" t="str">
            <v>FE1BB5A0000R</v>
          </cell>
        </row>
        <row r="112">
          <cell r="E112" t="str">
            <v>431200000000</v>
          </cell>
          <cell r="F112" t="str">
            <v>怀化市</v>
          </cell>
          <cell r="G112">
            <v>19.85</v>
          </cell>
          <cell r="H112">
            <v>66.3</v>
          </cell>
          <cell r="I112" t="str">
            <v>舞水</v>
          </cell>
          <cell r="J112" t="str">
            <v>FE1BB000000L</v>
          </cell>
        </row>
        <row r="112">
          <cell r="L112" t="str">
            <v>洞庭湖水系</v>
          </cell>
          <cell r="M112" t="str">
            <v>431227000000,431228000000</v>
          </cell>
          <cell r="N112" t="str">
            <v>新晃侗族自治县,芷江侗族自治县</v>
          </cell>
          <cell r="O112" t="str">
            <v>是</v>
          </cell>
          <cell r="P112" t="str">
            <v>是</v>
          </cell>
          <cell r="Q112" t="str">
            <v>是</v>
          </cell>
          <cell r="R112" t="str">
            <v>是</v>
          </cell>
        </row>
        <row r="112">
          <cell r="T112" t="str">
            <v>跨县</v>
          </cell>
          <cell r="U112" t="str">
            <v>不跨国</v>
          </cell>
          <cell r="V112" t="str">
            <v>面数据</v>
          </cell>
        </row>
        <row r="112">
          <cell r="AB112" t="str">
            <v>新提交的线较原水普线更贴合河槽位置</v>
          </cell>
        </row>
        <row r="113">
          <cell r="A113" t="str">
            <v>鸬鹚江</v>
          </cell>
          <cell r="B113" t="str">
            <v>FE1BDE00000R</v>
          </cell>
          <cell r="C113" t="str">
            <v>FE1BDE00000R</v>
          </cell>
        </row>
        <row r="113">
          <cell r="E113" t="str">
            <v>431200000000</v>
          </cell>
          <cell r="F113" t="str">
            <v>怀化市</v>
          </cell>
          <cell r="G113">
            <v>57.6</v>
          </cell>
          <cell r="H113">
            <v>301.61</v>
          </cell>
          <cell r="I113" t="str">
            <v>辰水</v>
          </cell>
          <cell r="J113" t="str">
            <v>FE1BD000000L</v>
          </cell>
        </row>
        <row r="113">
          <cell r="L113" t="str">
            <v>洞庭湖水系</v>
          </cell>
          <cell r="M113" t="str">
            <v>431202000000,431223000000,431226000000</v>
          </cell>
          <cell r="N113" t="str">
            <v>鹤城区,辰溪县,麻阳苗族自治县</v>
          </cell>
          <cell r="O113" t="str">
            <v>是</v>
          </cell>
          <cell r="P113" t="str">
            <v>否</v>
          </cell>
          <cell r="Q113" t="str">
            <v>是</v>
          </cell>
          <cell r="R113" t="str">
            <v>是</v>
          </cell>
        </row>
        <row r="113">
          <cell r="T113" t="str">
            <v>跨县</v>
          </cell>
          <cell r="U113" t="str">
            <v>不跨国</v>
          </cell>
          <cell r="V113" t="str">
            <v>面数据</v>
          </cell>
          <cell r="W113" t="str">
            <v>湖南省怀化鹤城区芦坪乡芦坪乡林场</v>
          </cell>
        </row>
        <row r="113">
          <cell r="Y113" t="str">
            <v>湖南省麻阳县兰里镇锦江村</v>
          </cell>
        </row>
        <row r="114">
          <cell r="A114" t="str">
            <v>窦家团溪</v>
          </cell>
          <cell r="B114" t="str">
            <v>FE1B2B00000R</v>
          </cell>
          <cell r="C114" t="str">
            <v>FE1B2B00000R</v>
          </cell>
        </row>
        <row r="114">
          <cell r="E114" t="str">
            <v>431200000000</v>
          </cell>
          <cell r="F114" t="str">
            <v>怀化市</v>
          </cell>
          <cell r="G114">
            <v>22</v>
          </cell>
          <cell r="H114">
            <v>144</v>
          </cell>
          <cell r="I114" t="str">
            <v>沅江</v>
          </cell>
          <cell r="J114" t="str">
            <v>FE1B0000000H</v>
          </cell>
        </row>
        <row r="114">
          <cell r="L114" t="str">
            <v>洞庭湖水系</v>
          </cell>
          <cell r="M114" t="str">
            <v>431225000000,431281000000</v>
          </cell>
          <cell r="N114" t="str">
            <v>会同县,洪江市</v>
          </cell>
          <cell r="O114" t="str">
            <v>是</v>
          </cell>
          <cell r="P114" t="str">
            <v>是</v>
          </cell>
          <cell r="Q114" t="str">
            <v>是</v>
          </cell>
          <cell r="R114" t="str">
            <v>是</v>
          </cell>
        </row>
        <row r="114">
          <cell r="T114" t="str">
            <v>跨县</v>
          </cell>
          <cell r="U114" t="str">
            <v>不跨国</v>
          </cell>
          <cell r="V114" t="str">
            <v>面数据</v>
          </cell>
          <cell r="W114" t="str">
            <v>湖南省会同县宝田侗族苗族乡连道村</v>
          </cell>
        </row>
        <row r="114">
          <cell r="Y114" t="str">
            <v>湖南省洪江市江市镇竹滩村</v>
          </cell>
        </row>
        <row r="114">
          <cell r="AB114" t="str">
            <v>新提交的线较原水普线更贴合河槽位置</v>
          </cell>
        </row>
        <row r="115">
          <cell r="A115" t="str">
            <v>洑水洗</v>
          </cell>
          <cell r="B115" t="str">
            <v>431224000007</v>
          </cell>
          <cell r="C115" t="str">
            <v>431224660042 </v>
          </cell>
        </row>
        <row r="115">
          <cell r="E115" t="str">
            <v>431224000000</v>
          </cell>
          <cell r="F115" t="str">
            <v>溆浦县</v>
          </cell>
          <cell r="G115">
            <v>5.677</v>
          </cell>
          <cell r="H115">
            <v>12.31</v>
          </cell>
          <cell r="I115" t="str">
            <v>沅江</v>
          </cell>
          <cell r="J115" t="str">
            <v>FE1B0000000H</v>
          </cell>
        </row>
        <row r="115">
          <cell r="L115" t="str">
            <v>洞庭湖水系</v>
          </cell>
          <cell r="M115" t="str">
            <v>431224000000</v>
          </cell>
          <cell r="N115" t="str">
            <v>溆浦县</v>
          </cell>
          <cell r="O115" t="str">
            <v>是</v>
          </cell>
          <cell r="P115" t="str">
            <v>是</v>
          </cell>
          <cell r="Q115" t="str">
            <v>否</v>
          </cell>
        </row>
        <row r="115">
          <cell r="S115" t="str">
            <v>否</v>
          </cell>
          <cell r="T115" t="str">
            <v>县内</v>
          </cell>
          <cell r="U115" t="str">
            <v>不跨国</v>
          </cell>
          <cell r="V115" t="str">
            <v>面数据</v>
          </cell>
        </row>
        <row r="116">
          <cell r="A116" t="str">
            <v>浀水</v>
          </cell>
          <cell r="B116" t="str">
            <v>431226000002</v>
          </cell>
          <cell r="C116" t="str">
            <v>431226660001 </v>
          </cell>
        </row>
        <row r="116">
          <cell r="E116" t="str">
            <v>431226000000</v>
          </cell>
          <cell r="F116" t="str">
            <v>麻阳苗族自治县</v>
          </cell>
          <cell r="G116">
            <v>20.117</v>
          </cell>
          <cell r="H116">
            <v>37.77</v>
          </cell>
          <cell r="I116" t="str">
            <v>辰水</v>
          </cell>
          <cell r="J116" t="str">
            <v>FE1BD000000L</v>
          </cell>
        </row>
        <row r="116">
          <cell r="L116" t="str">
            <v>洞庭湖水系</v>
          </cell>
          <cell r="M116" t="str">
            <v>431226000000</v>
          </cell>
          <cell r="N116" t="str">
            <v>麻阳苗族自治县</v>
          </cell>
          <cell r="O116" t="str">
            <v>是</v>
          </cell>
          <cell r="P116" t="str">
            <v>是</v>
          </cell>
          <cell r="Q116" t="str">
            <v>否</v>
          </cell>
        </row>
        <row r="116">
          <cell r="S116" t="str">
            <v>否</v>
          </cell>
          <cell r="T116" t="str">
            <v>县内</v>
          </cell>
          <cell r="U116" t="str">
            <v>不跨国</v>
          </cell>
          <cell r="V116" t="str">
            <v>面数据</v>
          </cell>
        </row>
        <row r="117">
          <cell r="A117" t="str">
            <v>艾江</v>
          </cell>
          <cell r="B117" t="str">
            <v>431230000001</v>
          </cell>
          <cell r="C117" t="str">
            <v>431230660002</v>
          </cell>
        </row>
        <row r="117">
          <cell r="E117" t="str">
            <v>431230000000</v>
          </cell>
          <cell r="F117" t="str">
            <v>通道侗族自治县</v>
          </cell>
          <cell r="G117">
            <v>11.143</v>
          </cell>
          <cell r="H117">
            <v>14.23</v>
          </cell>
          <cell r="I117" t="str">
            <v>西流溪</v>
          </cell>
          <cell r="J117" t="str">
            <v>FE1BA3A0000R</v>
          </cell>
          <cell r="K117" t="str">
            <v>FE1BA3A0000R</v>
          </cell>
          <cell r="L117" t="str">
            <v>洞庭湖水系</v>
          </cell>
          <cell r="M117" t="str">
            <v>431230000000</v>
          </cell>
          <cell r="N117" t="str">
            <v>通道侗族自治县</v>
          </cell>
          <cell r="O117" t="str">
            <v>是</v>
          </cell>
          <cell r="P117" t="str">
            <v>是</v>
          </cell>
          <cell r="Q117" t="str">
            <v>否</v>
          </cell>
        </row>
        <row r="117">
          <cell r="S117" t="str">
            <v>否</v>
          </cell>
          <cell r="T117" t="str">
            <v>县内</v>
          </cell>
          <cell r="U117" t="str">
            <v>不跨国</v>
          </cell>
          <cell r="V117" t="str">
            <v>面数据</v>
          </cell>
        </row>
        <row r="118">
          <cell r="A118" t="str">
            <v>艾头坪溪</v>
          </cell>
          <cell r="B118" t="str">
            <v>431228000006</v>
          </cell>
          <cell r="C118" t="str">
            <v>431228660005 </v>
          </cell>
        </row>
        <row r="118">
          <cell r="E118" t="str">
            <v>431228000000</v>
          </cell>
          <cell r="F118" t="str">
            <v>芷江侗族自治县</v>
          </cell>
          <cell r="G118">
            <v>10.018</v>
          </cell>
          <cell r="H118">
            <v>14.54</v>
          </cell>
          <cell r="I118" t="str">
            <v>大洋坪溪</v>
          </cell>
          <cell r="J118" t="str">
            <v>431228000005</v>
          </cell>
          <cell r="K118" t="str">
            <v>431228660004 </v>
          </cell>
          <cell r="L118" t="str">
            <v>洞庭湖水系</v>
          </cell>
          <cell r="M118" t="str">
            <v>431228000000</v>
          </cell>
          <cell r="N118" t="str">
            <v>芷江侗族自治县</v>
          </cell>
          <cell r="O118" t="str">
            <v>是</v>
          </cell>
          <cell r="P118" t="str">
            <v>是</v>
          </cell>
          <cell r="Q118" t="str">
            <v>否</v>
          </cell>
        </row>
        <row r="118">
          <cell r="S118" t="str">
            <v>否</v>
          </cell>
          <cell r="T118" t="str">
            <v>县内</v>
          </cell>
          <cell r="U118" t="str">
            <v>不跨国</v>
          </cell>
          <cell r="V118" t="str">
            <v>面数据</v>
          </cell>
        </row>
        <row r="119">
          <cell r="A119" t="str">
            <v>八家溪</v>
          </cell>
          <cell r="B119" t="str">
            <v>431221000004</v>
          </cell>
          <cell r="C119" t="str">
            <v>431221660003 </v>
          </cell>
        </row>
        <row r="119">
          <cell r="E119" t="str">
            <v>431221000000</v>
          </cell>
          <cell r="F119" t="str">
            <v>中方县</v>
          </cell>
          <cell r="G119">
            <v>6.151</v>
          </cell>
          <cell r="H119">
            <v>11.07</v>
          </cell>
          <cell r="I119" t="str">
            <v>新建溪</v>
          </cell>
        </row>
        <row r="119">
          <cell r="L119" t="str">
            <v>洞庭湖水系</v>
          </cell>
          <cell r="M119" t="str">
            <v>431221000000</v>
          </cell>
          <cell r="N119" t="str">
            <v>中方县</v>
          </cell>
          <cell r="O119" t="str">
            <v>是</v>
          </cell>
          <cell r="P119" t="str">
            <v>是</v>
          </cell>
          <cell r="Q119" t="str">
            <v>否</v>
          </cell>
        </row>
        <row r="119">
          <cell r="S119" t="str">
            <v>否</v>
          </cell>
          <cell r="T119" t="str">
            <v>县内</v>
          </cell>
          <cell r="U119" t="str">
            <v>不跨国</v>
          </cell>
          <cell r="V119" t="str">
            <v>面数据</v>
          </cell>
        </row>
        <row r="120">
          <cell r="A120" t="str">
            <v>八甲溪</v>
          </cell>
          <cell r="B120" t="str">
            <v>431224000001</v>
          </cell>
          <cell r="C120" t="str">
            <v>431224660001 </v>
          </cell>
        </row>
        <row r="120">
          <cell r="E120" t="str">
            <v>431224000000</v>
          </cell>
          <cell r="F120" t="str">
            <v>溆浦县</v>
          </cell>
          <cell r="G120">
            <v>12.349</v>
          </cell>
          <cell r="H120">
            <v>18.73</v>
          </cell>
          <cell r="I120" t="str">
            <v>四都河</v>
          </cell>
          <cell r="J120" t="str">
            <v>FE1B4BD0000R</v>
          </cell>
        </row>
        <row r="120">
          <cell r="L120" t="str">
            <v>洞庭湖水系</v>
          </cell>
          <cell r="M120" t="str">
            <v>431224000000</v>
          </cell>
          <cell r="N120" t="str">
            <v>溆浦县</v>
          </cell>
          <cell r="O120" t="str">
            <v>是</v>
          </cell>
          <cell r="P120" t="str">
            <v>是</v>
          </cell>
          <cell r="Q120" t="str">
            <v>否</v>
          </cell>
        </row>
        <row r="120">
          <cell r="S120" t="str">
            <v>否</v>
          </cell>
          <cell r="T120" t="str">
            <v>县内</v>
          </cell>
          <cell r="U120" t="str">
            <v>不跨国</v>
          </cell>
          <cell r="V120" t="str">
            <v>面数据</v>
          </cell>
        </row>
        <row r="121">
          <cell r="A121" t="str">
            <v>八亚</v>
          </cell>
          <cell r="B121" t="str">
            <v>431229000010</v>
          </cell>
          <cell r="C121" t="str">
            <v>431229660009</v>
          </cell>
          <cell r="D121" t="str">
            <v>溜溪</v>
          </cell>
          <cell r="E121" t="str">
            <v>431229000000</v>
          </cell>
          <cell r="F121" t="str">
            <v>靖州苗族侗族自治县</v>
          </cell>
          <cell r="G121">
            <v>8.451</v>
          </cell>
          <cell r="H121">
            <v>13.81</v>
          </cell>
          <cell r="I121" t="str">
            <v>四乡河</v>
          </cell>
          <cell r="J121" t="str">
            <v>FE1BAA00000L</v>
          </cell>
        </row>
        <row r="121">
          <cell r="L121" t="str">
            <v>洞庭湖水系</v>
          </cell>
          <cell r="M121" t="str">
            <v>431229000000</v>
          </cell>
          <cell r="N121" t="str">
            <v>靖州苗族侗族自治县</v>
          </cell>
          <cell r="O121" t="str">
            <v>是</v>
          </cell>
          <cell r="P121" t="str">
            <v>是</v>
          </cell>
          <cell r="Q121" t="str">
            <v>否</v>
          </cell>
        </row>
        <row r="121">
          <cell r="S121" t="str">
            <v>否</v>
          </cell>
          <cell r="T121" t="str">
            <v>县内</v>
          </cell>
          <cell r="U121" t="str">
            <v>不跨国</v>
          </cell>
          <cell r="V121" t="str">
            <v>面数据</v>
          </cell>
        </row>
        <row r="122">
          <cell r="A122" t="str">
            <v>白马溪</v>
          </cell>
          <cell r="B122" t="str">
            <v>431225000022</v>
          </cell>
          <cell r="C122" t="str">
            <v>431225660021</v>
          </cell>
        </row>
        <row r="122">
          <cell r="E122" t="str">
            <v>431225000000</v>
          </cell>
          <cell r="F122" t="str">
            <v>会同县</v>
          </cell>
          <cell r="G122">
            <v>13.497</v>
          </cell>
          <cell r="H122">
            <v>35.48</v>
          </cell>
          <cell r="I122" t="str">
            <v>渠水</v>
          </cell>
          <cell r="J122" t="str">
            <v>FE1BA000000R</v>
          </cell>
        </row>
        <row r="122">
          <cell r="L122" t="str">
            <v>洞庭湖水系</v>
          </cell>
          <cell r="M122" t="str">
            <v>431225000000</v>
          </cell>
          <cell r="N122" t="str">
            <v>会同县</v>
          </cell>
          <cell r="O122" t="str">
            <v>是</v>
          </cell>
          <cell r="P122" t="str">
            <v>是</v>
          </cell>
          <cell r="Q122" t="str">
            <v>否</v>
          </cell>
        </row>
        <row r="122">
          <cell r="S122" t="str">
            <v>否</v>
          </cell>
          <cell r="T122" t="str">
            <v>县内</v>
          </cell>
          <cell r="U122" t="str">
            <v>不跨国</v>
          </cell>
          <cell r="V122" t="str">
            <v>面数据</v>
          </cell>
        </row>
        <row r="123">
          <cell r="A123" t="str">
            <v>白石溪</v>
          </cell>
          <cell r="B123" t="str">
            <v>431221000012</v>
          </cell>
          <cell r="C123" t="str">
            <v>431221660011 </v>
          </cell>
        </row>
        <row r="123">
          <cell r="E123" t="str">
            <v>431221000000</v>
          </cell>
          <cell r="F123" t="str">
            <v>中方县</v>
          </cell>
          <cell r="G123">
            <v>7.201</v>
          </cell>
          <cell r="H123">
            <v>10.41</v>
          </cell>
          <cell r="I123" t="str">
            <v>王溪</v>
          </cell>
        </row>
        <row r="123">
          <cell r="L123" t="str">
            <v>洞庭湖水系</v>
          </cell>
          <cell r="M123" t="str">
            <v>431221000000</v>
          </cell>
          <cell r="N123" t="str">
            <v>中方县</v>
          </cell>
          <cell r="O123" t="str">
            <v>是</v>
          </cell>
          <cell r="P123" t="str">
            <v>是</v>
          </cell>
          <cell r="Q123" t="str">
            <v>否</v>
          </cell>
        </row>
        <row r="123">
          <cell r="S123" t="str">
            <v>否</v>
          </cell>
          <cell r="T123" t="str">
            <v>县内</v>
          </cell>
          <cell r="U123" t="str">
            <v>不跨国</v>
          </cell>
          <cell r="V123" t="str">
            <v>面数据</v>
          </cell>
        </row>
        <row r="124">
          <cell r="A124" t="str">
            <v>白市溪</v>
          </cell>
          <cell r="B124" t="str">
            <v>431225000003</v>
          </cell>
          <cell r="C124" t="str">
            <v>431225660002</v>
          </cell>
        </row>
        <row r="124">
          <cell r="E124" t="str">
            <v>431225000000</v>
          </cell>
          <cell r="F124" t="str">
            <v>会同县</v>
          </cell>
          <cell r="G124">
            <v>8.814</v>
          </cell>
          <cell r="H124">
            <v>19.27</v>
          </cell>
          <cell r="I124" t="str">
            <v>巫水</v>
          </cell>
        </row>
        <row r="124">
          <cell r="L124" t="str">
            <v>洞庭湖水系</v>
          </cell>
          <cell r="M124" t="str">
            <v>431225000000</v>
          </cell>
          <cell r="N124" t="str">
            <v>会同县</v>
          </cell>
          <cell r="O124" t="str">
            <v>是</v>
          </cell>
          <cell r="P124" t="str">
            <v>是</v>
          </cell>
          <cell r="Q124" t="str">
            <v>否</v>
          </cell>
        </row>
        <row r="124">
          <cell r="S124" t="str">
            <v>否</v>
          </cell>
          <cell r="T124" t="str">
            <v>县内</v>
          </cell>
          <cell r="U124" t="str">
            <v>不跨国</v>
          </cell>
          <cell r="V124" t="str">
            <v>面数据</v>
          </cell>
        </row>
        <row r="125">
          <cell r="A125" t="str">
            <v>百堰溪</v>
          </cell>
          <cell r="B125" t="str">
            <v>431223000001</v>
          </cell>
          <cell r="C125" t="str">
            <v>431223660000 </v>
          </cell>
        </row>
        <row r="125">
          <cell r="E125" t="str">
            <v>431223000000</v>
          </cell>
          <cell r="F125" t="str">
            <v>辰溪县</v>
          </cell>
          <cell r="G125">
            <v>11.379</v>
          </cell>
          <cell r="H125">
            <v>15.64</v>
          </cell>
          <cell r="I125" t="str">
            <v>野泥溪</v>
          </cell>
        </row>
        <row r="125">
          <cell r="L125" t="str">
            <v>洞庭湖水系</v>
          </cell>
          <cell r="M125" t="str">
            <v>431223000000</v>
          </cell>
          <cell r="N125" t="str">
            <v>辰溪县</v>
          </cell>
          <cell r="O125" t="str">
            <v>是</v>
          </cell>
          <cell r="P125" t="str">
            <v>是</v>
          </cell>
          <cell r="Q125" t="str">
            <v>否</v>
          </cell>
        </row>
        <row r="125">
          <cell r="S125" t="str">
            <v>否</v>
          </cell>
          <cell r="T125" t="str">
            <v>县内</v>
          </cell>
          <cell r="U125" t="str">
            <v>不跨国</v>
          </cell>
          <cell r="V125" t="str">
            <v>面数据</v>
          </cell>
        </row>
        <row r="126">
          <cell r="A126" t="str">
            <v>班竹溪</v>
          </cell>
          <cell r="B126" t="str">
            <v>431222000023</v>
          </cell>
          <cell r="C126" t="str">
            <v>431222660018 </v>
          </cell>
        </row>
        <row r="126">
          <cell r="E126" t="str">
            <v>431222000000</v>
          </cell>
          <cell r="F126" t="str">
            <v>沅陵县</v>
          </cell>
          <cell r="G126">
            <v>10.182</v>
          </cell>
          <cell r="H126">
            <v>14.66</v>
          </cell>
          <cell r="I126" t="str">
            <v>沅江</v>
          </cell>
          <cell r="J126" t="str">
            <v>FE1B0000000H</v>
          </cell>
        </row>
        <row r="126">
          <cell r="L126" t="str">
            <v>洞庭湖水系</v>
          </cell>
          <cell r="M126" t="str">
            <v>431222000000</v>
          </cell>
          <cell r="N126" t="str">
            <v>沅陵县</v>
          </cell>
          <cell r="O126" t="str">
            <v>是</v>
          </cell>
          <cell r="P126" t="str">
            <v>是</v>
          </cell>
          <cell r="Q126" t="str">
            <v>否</v>
          </cell>
        </row>
        <row r="126">
          <cell r="S126" t="str">
            <v>否</v>
          </cell>
          <cell r="T126" t="str">
            <v>县内</v>
          </cell>
          <cell r="U126" t="str">
            <v>不跨国</v>
          </cell>
          <cell r="V126" t="str">
            <v>面数据</v>
          </cell>
        </row>
        <row r="127">
          <cell r="A127" t="str">
            <v>板溪</v>
          </cell>
          <cell r="B127" t="str">
            <v>431224000002</v>
          </cell>
          <cell r="C127" t="str">
            <v>431224660015 </v>
          </cell>
        </row>
        <row r="127">
          <cell r="E127" t="str">
            <v>431224000000</v>
          </cell>
          <cell r="F127" t="str">
            <v>溆浦县</v>
          </cell>
          <cell r="G127">
            <v>9.502</v>
          </cell>
          <cell r="H127">
            <v>21.99</v>
          </cell>
          <cell r="I127" t="str">
            <v>麻阳水</v>
          </cell>
          <cell r="J127" t="str">
            <v>FE1B4BEA000R</v>
          </cell>
          <cell r="K127" t="str">
            <v>FE1B4BEA000R</v>
          </cell>
          <cell r="L127" t="str">
            <v>洞庭湖水系</v>
          </cell>
          <cell r="M127" t="str">
            <v>431224000000</v>
          </cell>
          <cell r="N127" t="str">
            <v>溆浦县</v>
          </cell>
          <cell r="O127" t="str">
            <v>是</v>
          </cell>
          <cell r="P127" t="str">
            <v>是</v>
          </cell>
          <cell r="Q127" t="str">
            <v>否</v>
          </cell>
        </row>
        <row r="127">
          <cell r="S127" t="str">
            <v>否</v>
          </cell>
          <cell r="T127" t="str">
            <v>县内</v>
          </cell>
          <cell r="U127" t="str">
            <v>不跨国</v>
          </cell>
          <cell r="V127" t="str">
            <v>面数据</v>
          </cell>
        </row>
        <row r="128">
          <cell r="A128" t="str">
            <v>半溪</v>
          </cell>
          <cell r="B128" t="str">
            <v>431222000056</v>
          </cell>
          <cell r="C128" t="str">
            <v>431222660051 </v>
          </cell>
        </row>
        <row r="128">
          <cell r="E128" t="str">
            <v>431222000000</v>
          </cell>
          <cell r="F128" t="str">
            <v>沅陵县</v>
          </cell>
          <cell r="G128">
            <v>8.716</v>
          </cell>
          <cell r="H128">
            <v>14.61</v>
          </cell>
          <cell r="I128" t="str">
            <v>荔溪</v>
          </cell>
          <cell r="J128" t="str">
            <v>FE1B5B00000R</v>
          </cell>
        </row>
        <row r="128">
          <cell r="L128" t="str">
            <v>洞庭湖水系</v>
          </cell>
          <cell r="M128" t="str">
            <v>431222000000</v>
          </cell>
          <cell r="N128" t="str">
            <v>沅陵县</v>
          </cell>
          <cell r="O128" t="str">
            <v>是</v>
          </cell>
          <cell r="P128" t="str">
            <v>是</v>
          </cell>
          <cell r="Q128" t="str">
            <v>否</v>
          </cell>
        </row>
        <row r="128">
          <cell r="S128" t="str">
            <v>否</v>
          </cell>
          <cell r="T128" t="str">
            <v>县内</v>
          </cell>
          <cell r="U128" t="str">
            <v>不跨国</v>
          </cell>
          <cell r="V128" t="str">
            <v>面数据</v>
          </cell>
        </row>
        <row r="129">
          <cell r="A129" t="str">
            <v>保洞溪</v>
          </cell>
          <cell r="B129" t="str">
            <v>431226000006</v>
          </cell>
          <cell r="C129" t="str">
            <v>431226660005 </v>
          </cell>
        </row>
        <row r="129">
          <cell r="E129" t="str">
            <v>431226000000</v>
          </cell>
          <cell r="F129" t="str">
            <v>麻阳苗族自治县</v>
          </cell>
          <cell r="G129">
            <v>9.311</v>
          </cell>
          <cell r="H129">
            <v>13.68</v>
          </cell>
          <cell r="I129" t="str">
            <v>滑石江</v>
          </cell>
          <cell r="J129" t="str">
            <v>FE1BD4B0000R</v>
          </cell>
        </row>
        <row r="129">
          <cell r="L129" t="str">
            <v>洞庭湖水系</v>
          </cell>
          <cell r="M129" t="str">
            <v>431226000000</v>
          </cell>
          <cell r="N129" t="str">
            <v>麻阳苗族自治县</v>
          </cell>
          <cell r="O129" t="str">
            <v>是</v>
          </cell>
          <cell r="P129" t="str">
            <v>是</v>
          </cell>
          <cell r="Q129" t="str">
            <v>否</v>
          </cell>
        </row>
        <row r="129">
          <cell r="S129" t="str">
            <v>否</v>
          </cell>
          <cell r="T129" t="str">
            <v>县内</v>
          </cell>
          <cell r="U129" t="str">
            <v>不跨国</v>
          </cell>
          <cell r="V129" t="str">
            <v>面数据</v>
          </cell>
        </row>
        <row r="130">
          <cell r="A130" t="str">
            <v>鲍家溪</v>
          </cell>
          <cell r="B130" t="str">
            <v>431222000032</v>
          </cell>
          <cell r="C130" t="str">
            <v>431222660027 </v>
          </cell>
          <cell r="D130" t="str">
            <v>唐家溪</v>
          </cell>
          <cell r="E130" t="str">
            <v>431222000000</v>
          </cell>
          <cell r="F130" t="str">
            <v>沅陵县</v>
          </cell>
          <cell r="G130">
            <v>10.27</v>
          </cell>
          <cell r="H130">
            <v>19.78</v>
          </cell>
          <cell r="I130" t="str">
            <v>夷望溪</v>
          </cell>
          <cell r="J130" t="str">
            <v>FE1B6E00000R</v>
          </cell>
        </row>
        <row r="130">
          <cell r="L130" t="str">
            <v>洞庭湖水系</v>
          </cell>
          <cell r="M130" t="str">
            <v>431222000000</v>
          </cell>
          <cell r="N130" t="str">
            <v>沅陵县</v>
          </cell>
          <cell r="O130" t="str">
            <v>是</v>
          </cell>
          <cell r="P130" t="str">
            <v>是</v>
          </cell>
          <cell r="Q130" t="str">
            <v>否</v>
          </cell>
        </row>
        <row r="130">
          <cell r="S130" t="str">
            <v>否</v>
          </cell>
          <cell r="T130" t="str">
            <v>县内</v>
          </cell>
          <cell r="U130" t="str">
            <v>不跨国</v>
          </cell>
          <cell r="V130" t="str">
            <v>面数据</v>
          </cell>
        </row>
        <row r="131">
          <cell r="A131" t="str">
            <v>布袋溪</v>
          </cell>
          <cell r="B131" t="str">
            <v>431228000026</v>
          </cell>
          <cell r="C131" t="str">
            <v>431228660025 </v>
          </cell>
        </row>
        <row r="131">
          <cell r="E131" t="str">
            <v>431228000000</v>
          </cell>
          <cell r="F131" t="str">
            <v>芷江侗族自治县</v>
          </cell>
          <cell r="G131">
            <v>9.298</v>
          </cell>
          <cell r="H131">
            <v>11.69</v>
          </cell>
          <cell r="I131" t="str">
            <v>原神场溪</v>
          </cell>
          <cell r="J131" t="str">
            <v>FE1B2A00000L</v>
          </cell>
          <cell r="K131" t="str">
            <v>FE1B2A00000L</v>
          </cell>
          <cell r="L131" t="str">
            <v>洞庭湖水系</v>
          </cell>
          <cell r="M131" t="str">
            <v>431228000000</v>
          </cell>
          <cell r="N131" t="str">
            <v>芷江侗族自治县</v>
          </cell>
          <cell r="O131" t="str">
            <v>是</v>
          </cell>
          <cell r="P131" t="str">
            <v>是</v>
          </cell>
          <cell r="Q131" t="str">
            <v>否</v>
          </cell>
        </row>
        <row r="131">
          <cell r="S131" t="str">
            <v>否</v>
          </cell>
          <cell r="T131" t="str">
            <v>县内</v>
          </cell>
          <cell r="U131" t="str">
            <v>不跨国</v>
          </cell>
          <cell r="V131" t="str">
            <v>面数据</v>
          </cell>
        </row>
        <row r="132">
          <cell r="A132" t="str">
            <v>曹家溪</v>
          </cell>
          <cell r="B132" t="str">
            <v>431200000002</v>
          </cell>
          <cell r="C132" t="str">
            <v>431200660021 </v>
          </cell>
        </row>
        <row r="132">
          <cell r="E132" t="str">
            <v>431200000000</v>
          </cell>
          <cell r="F132" t="str">
            <v>怀化市</v>
          </cell>
          <cell r="G132">
            <v>9.968</v>
          </cell>
          <cell r="H132">
            <v>15.74</v>
          </cell>
          <cell r="I132" t="str">
            <v>舞水</v>
          </cell>
          <cell r="J132" t="str">
            <v>FE1BB000000L</v>
          </cell>
        </row>
        <row r="132">
          <cell r="L132" t="str">
            <v>洞庭湖水系</v>
          </cell>
          <cell r="M132" t="str">
            <v>431202000000,431221000000</v>
          </cell>
          <cell r="N132" t="str">
            <v>鹤城区,中方县</v>
          </cell>
          <cell r="O132" t="str">
            <v>是</v>
          </cell>
          <cell r="P132" t="str">
            <v>是</v>
          </cell>
          <cell r="Q132" t="str">
            <v>否</v>
          </cell>
        </row>
        <row r="132">
          <cell r="S132" t="str">
            <v>否</v>
          </cell>
          <cell r="T132" t="str">
            <v>跨县</v>
          </cell>
          <cell r="U132" t="str">
            <v>不跨国</v>
          </cell>
          <cell r="V132" t="str">
            <v>面数据</v>
          </cell>
        </row>
        <row r="133">
          <cell r="A133" t="str">
            <v>曹家溪</v>
          </cell>
          <cell r="B133" t="str">
            <v>431224000003</v>
          </cell>
          <cell r="C133" t="str">
            <v>431224660039 </v>
          </cell>
          <cell r="D133" t="str">
            <v>芦冲溪</v>
          </cell>
          <cell r="E133" t="str">
            <v>431224000000</v>
          </cell>
          <cell r="F133" t="str">
            <v>溆浦县</v>
          </cell>
          <cell r="G133">
            <v>12.23</v>
          </cell>
          <cell r="H133">
            <v>40.6</v>
          </cell>
          <cell r="I133" t="str">
            <v>溆水</v>
          </cell>
          <cell r="J133" t="str">
            <v>FE1B4B00000R</v>
          </cell>
        </row>
        <row r="133">
          <cell r="L133" t="str">
            <v>洞庭湖水系</v>
          </cell>
          <cell r="M133" t="str">
            <v>431224000000</v>
          </cell>
          <cell r="N133" t="str">
            <v>溆浦县</v>
          </cell>
          <cell r="O133" t="str">
            <v>是</v>
          </cell>
          <cell r="P133" t="str">
            <v>是</v>
          </cell>
          <cell r="Q133" t="str">
            <v>否</v>
          </cell>
        </row>
        <row r="133">
          <cell r="S133" t="str">
            <v>否</v>
          </cell>
          <cell r="T133" t="str">
            <v>县内</v>
          </cell>
          <cell r="U133" t="str">
            <v>不跨国</v>
          </cell>
          <cell r="V133" t="str">
            <v>面数据</v>
          </cell>
        </row>
        <row r="134">
          <cell r="A134" t="str">
            <v>曹家溪</v>
          </cell>
          <cell r="B134" t="str">
            <v>431227000012</v>
          </cell>
          <cell r="C134" t="str">
            <v>431227660011 </v>
          </cell>
        </row>
        <row r="134">
          <cell r="E134" t="str">
            <v>431227000000</v>
          </cell>
          <cell r="F134" t="str">
            <v>新晃侗族自治县</v>
          </cell>
          <cell r="G134">
            <v>9.211</v>
          </cell>
          <cell r="H134">
            <v>13.43</v>
          </cell>
          <cell r="I134" t="str">
            <v>舞水</v>
          </cell>
          <cell r="J134" t="str">
            <v>FE1BB000000L</v>
          </cell>
        </row>
        <row r="134">
          <cell r="L134" t="str">
            <v>洞庭湖水系</v>
          </cell>
          <cell r="M134" t="str">
            <v>431227000000</v>
          </cell>
          <cell r="N134" t="str">
            <v>新晃侗族自治县</v>
          </cell>
          <cell r="O134" t="str">
            <v>是</v>
          </cell>
          <cell r="P134" t="str">
            <v>是</v>
          </cell>
          <cell r="Q134" t="str">
            <v>否</v>
          </cell>
        </row>
        <row r="134">
          <cell r="S134" t="str">
            <v>否</v>
          </cell>
          <cell r="T134" t="str">
            <v>县内</v>
          </cell>
          <cell r="U134" t="str">
            <v>不跨国</v>
          </cell>
          <cell r="V134" t="str">
            <v>面数据</v>
          </cell>
        </row>
        <row r="135">
          <cell r="A135" t="str">
            <v>茶冲</v>
          </cell>
          <cell r="B135" t="str">
            <v>431222000057</v>
          </cell>
          <cell r="C135" t="str">
            <v>431222660052 </v>
          </cell>
          <cell r="D135" t="str">
            <v>小溪</v>
          </cell>
          <cell r="E135" t="str">
            <v>431222000000</v>
          </cell>
          <cell r="F135" t="str">
            <v>沅陵县</v>
          </cell>
          <cell r="G135">
            <v>4.692</v>
          </cell>
          <cell r="H135">
            <v>12.53</v>
          </cell>
          <cell r="I135" t="str">
            <v>杨溪</v>
          </cell>
          <cell r="J135" t="str">
            <v>FE1B52B0000R</v>
          </cell>
          <cell r="K135" t="str">
            <v>FE1B52B0000R</v>
          </cell>
          <cell r="L135" t="str">
            <v>洞庭湖水系</v>
          </cell>
          <cell r="M135" t="str">
            <v>431222000000</v>
          </cell>
          <cell r="N135" t="str">
            <v>沅陵县</v>
          </cell>
          <cell r="O135" t="str">
            <v>是</v>
          </cell>
          <cell r="P135" t="str">
            <v>是</v>
          </cell>
          <cell r="Q135" t="str">
            <v>否</v>
          </cell>
        </row>
        <row r="135">
          <cell r="S135" t="str">
            <v>否</v>
          </cell>
          <cell r="T135" t="str">
            <v>县内</v>
          </cell>
          <cell r="U135" t="str">
            <v>不跨国</v>
          </cell>
          <cell r="V135" t="str">
            <v>面数据</v>
          </cell>
        </row>
        <row r="136">
          <cell r="A136" t="str">
            <v>茶溪</v>
          </cell>
          <cell r="B136" t="str">
            <v>431222000030</v>
          </cell>
          <cell r="C136" t="str">
            <v>431222660025 </v>
          </cell>
        </row>
        <row r="136">
          <cell r="E136" t="str">
            <v>431222000000</v>
          </cell>
          <cell r="F136" t="str">
            <v>沅陵县</v>
          </cell>
          <cell r="G136">
            <v>11.743</v>
          </cell>
          <cell r="H136">
            <v>10.97</v>
          </cell>
          <cell r="I136" t="str">
            <v>大溪</v>
          </cell>
          <cell r="J136" t="str">
            <v>FE1B6AA0000R</v>
          </cell>
          <cell r="K136" t="str">
            <v>FE1B6AA0000R</v>
          </cell>
          <cell r="L136" t="str">
            <v>洞庭湖水系</v>
          </cell>
          <cell r="M136" t="str">
            <v>431222000000</v>
          </cell>
          <cell r="N136" t="str">
            <v>沅陵县</v>
          </cell>
          <cell r="O136" t="str">
            <v>是</v>
          </cell>
          <cell r="P136" t="str">
            <v>是</v>
          </cell>
          <cell r="Q136" t="str">
            <v>否</v>
          </cell>
        </row>
        <row r="136">
          <cell r="S136" t="str">
            <v>否</v>
          </cell>
          <cell r="T136" t="str">
            <v>县内</v>
          </cell>
          <cell r="U136" t="str">
            <v>不跨国</v>
          </cell>
          <cell r="V136" t="str">
            <v>面数据</v>
          </cell>
        </row>
        <row r="137">
          <cell r="A137" t="str">
            <v>茶溪</v>
          </cell>
          <cell r="B137" t="str">
            <v>431222000066</v>
          </cell>
          <cell r="C137" t="str">
            <v>431222660061 </v>
          </cell>
        </row>
        <row r="137">
          <cell r="E137" t="str">
            <v>431222000000</v>
          </cell>
          <cell r="F137" t="str">
            <v>沅陵县</v>
          </cell>
          <cell r="G137">
            <v>6.005</v>
          </cell>
          <cell r="H137">
            <v>19.9</v>
          </cell>
          <cell r="I137" t="str">
            <v>大酉溪</v>
          </cell>
          <cell r="J137" t="str">
            <v>FE1B62B0000R</v>
          </cell>
          <cell r="K137" t="str">
            <v>FE1B62B0000R</v>
          </cell>
          <cell r="L137" t="str">
            <v>洞庭湖水系</v>
          </cell>
          <cell r="M137" t="str">
            <v>431222000000</v>
          </cell>
          <cell r="N137" t="str">
            <v>沅陵县</v>
          </cell>
          <cell r="O137" t="str">
            <v>是</v>
          </cell>
          <cell r="P137" t="str">
            <v>是</v>
          </cell>
          <cell r="Q137" t="str">
            <v>否</v>
          </cell>
        </row>
        <row r="137">
          <cell r="S137" t="str">
            <v>否</v>
          </cell>
          <cell r="T137" t="str">
            <v>县内</v>
          </cell>
          <cell r="U137" t="str">
            <v>不跨国</v>
          </cell>
          <cell r="V137" t="str">
            <v>面数据</v>
          </cell>
        </row>
        <row r="138">
          <cell r="A138" t="str">
            <v>茶溪</v>
          </cell>
          <cell r="B138" t="str">
            <v>431281000031</v>
          </cell>
          <cell r="C138" t="str">
            <v>431281660030 </v>
          </cell>
        </row>
        <row r="138">
          <cell r="E138" t="str">
            <v>431281000000</v>
          </cell>
          <cell r="F138" t="str">
            <v>洪江市</v>
          </cell>
          <cell r="G138">
            <v>8.032</v>
          </cell>
          <cell r="H138">
            <v>12.03</v>
          </cell>
          <cell r="I138" t="str">
            <v>舞水</v>
          </cell>
          <cell r="J138" t="str">
            <v>FE1BB000000L</v>
          </cell>
        </row>
        <row r="138">
          <cell r="L138" t="str">
            <v>洞庭湖水系</v>
          </cell>
          <cell r="M138" t="str">
            <v>431281000000</v>
          </cell>
          <cell r="N138" t="str">
            <v>洪江市</v>
          </cell>
          <cell r="O138" t="str">
            <v>是</v>
          </cell>
          <cell r="P138" t="str">
            <v>是</v>
          </cell>
          <cell r="Q138" t="str">
            <v>否</v>
          </cell>
        </row>
        <row r="138">
          <cell r="S138" t="str">
            <v>否</v>
          </cell>
          <cell r="T138" t="str">
            <v>县内</v>
          </cell>
          <cell r="U138" t="str">
            <v>不跨国</v>
          </cell>
          <cell r="V138" t="str">
            <v>面数据</v>
          </cell>
        </row>
        <row r="139">
          <cell r="A139" t="str">
            <v>岔头溪</v>
          </cell>
          <cell r="B139" t="str">
            <v>431200000003</v>
          </cell>
          <cell r="C139" t="str">
            <v>431200660036 </v>
          </cell>
        </row>
        <row r="139">
          <cell r="E139" t="str">
            <v>431200000000</v>
          </cell>
          <cell r="F139" t="str">
            <v>怀化市</v>
          </cell>
          <cell r="G139">
            <v>20.009</v>
          </cell>
          <cell r="H139">
            <v>27.27</v>
          </cell>
          <cell r="I139" t="str">
            <v>沅江</v>
          </cell>
        </row>
        <row r="139">
          <cell r="L139" t="str">
            <v>洞庭湖水系</v>
          </cell>
          <cell r="M139" t="str">
            <v>431221000000,431281000000</v>
          </cell>
          <cell r="N139" t="str">
            <v>中方县,洪江市</v>
          </cell>
          <cell r="O139" t="str">
            <v>是</v>
          </cell>
          <cell r="P139" t="str">
            <v>是</v>
          </cell>
          <cell r="Q139" t="str">
            <v>否</v>
          </cell>
        </row>
        <row r="139">
          <cell r="S139" t="str">
            <v>否</v>
          </cell>
          <cell r="T139" t="str">
            <v>跨县</v>
          </cell>
          <cell r="U139" t="str">
            <v>不跨国</v>
          </cell>
          <cell r="V139" t="str">
            <v>面数据</v>
          </cell>
        </row>
        <row r="140">
          <cell r="A140" t="str">
            <v>长田溪</v>
          </cell>
          <cell r="B140" t="str">
            <v>431228000033</v>
          </cell>
          <cell r="C140" t="str">
            <v>431228660032 </v>
          </cell>
        </row>
        <row r="140">
          <cell r="E140" t="str">
            <v>431228000000</v>
          </cell>
          <cell r="F140" t="str">
            <v>芷江侗族自治县</v>
          </cell>
          <cell r="G140">
            <v>3.418</v>
          </cell>
          <cell r="H140">
            <v>13.55</v>
          </cell>
          <cell r="I140" t="str">
            <v>蒋家溪</v>
          </cell>
          <cell r="J140" t="str">
            <v>431228000015</v>
          </cell>
          <cell r="K140" t="str">
            <v>431228660014 </v>
          </cell>
          <cell r="L140" t="str">
            <v>洞庭湖水系</v>
          </cell>
          <cell r="M140" t="str">
            <v>431228000000</v>
          </cell>
          <cell r="N140" t="str">
            <v>芷江侗族自治县</v>
          </cell>
          <cell r="O140" t="str">
            <v>是</v>
          </cell>
          <cell r="P140" t="str">
            <v>是</v>
          </cell>
          <cell r="Q140" t="str">
            <v>否</v>
          </cell>
        </row>
        <row r="140">
          <cell r="S140" t="str">
            <v>否</v>
          </cell>
          <cell r="T140" t="str">
            <v>县内</v>
          </cell>
          <cell r="U140" t="str">
            <v>不跨国</v>
          </cell>
          <cell r="V140" t="str">
            <v>面数据</v>
          </cell>
        </row>
        <row r="141">
          <cell r="A141" t="str">
            <v>厂溪</v>
          </cell>
          <cell r="B141" t="str">
            <v>431223000004</v>
          </cell>
          <cell r="C141" t="str">
            <v>431223660003 </v>
          </cell>
        </row>
        <row r="141">
          <cell r="E141" t="str">
            <v>431223000000</v>
          </cell>
          <cell r="F141" t="str">
            <v>辰溪县</v>
          </cell>
          <cell r="G141">
            <v>8.175</v>
          </cell>
          <cell r="H141">
            <v>10.7</v>
          </cell>
          <cell r="I141" t="str">
            <v>洛衣溪</v>
          </cell>
        </row>
        <row r="141">
          <cell r="L141" t="str">
            <v>洞庭湖水系</v>
          </cell>
          <cell r="M141" t="str">
            <v>431223000000</v>
          </cell>
          <cell r="N141" t="str">
            <v>辰溪县</v>
          </cell>
          <cell r="O141" t="str">
            <v>是</v>
          </cell>
          <cell r="P141" t="str">
            <v>是</v>
          </cell>
          <cell r="Q141" t="str">
            <v>否</v>
          </cell>
        </row>
        <row r="141">
          <cell r="S141" t="str">
            <v>否</v>
          </cell>
          <cell r="T141" t="str">
            <v>县内</v>
          </cell>
          <cell r="U141" t="str">
            <v>不跨国</v>
          </cell>
          <cell r="V141" t="str">
            <v>面数据</v>
          </cell>
        </row>
        <row r="142">
          <cell r="A142" t="str">
            <v>车力溪</v>
          </cell>
          <cell r="B142" t="str">
            <v>431281000015</v>
          </cell>
          <cell r="C142" t="str">
            <v>431281660014 </v>
          </cell>
        </row>
        <row r="142">
          <cell r="E142" t="str">
            <v>431281000000</v>
          </cell>
          <cell r="F142" t="str">
            <v>洪江市</v>
          </cell>
          <cell r="G142">
            <v>9.079</v>
          </cell>
          <cell r="H142">
            <v>12.33</v>
          </cell>
          <cell r="I142" t="str">
            <v>先峰溪</v>
          </cell>
        </row>
        <row r="142">
          <cell r="L142" t="str">
            <v>洞庭湖水系</v>
          </cell>
          <cell r="M142" t="str">
            <v>431281000000</v>
          </cell>
          <cell r="N142" t="str">
            <v>洪江市</v>
          </cell>
          <cell r="O142" t="str">
            <v>是</v>
          </cell>
          <cell r="P142" t="str">
            <v>是</v>
          </cell>
          <cell r="Q142" t="str">
            <v>否</v>
          </cell>
        </row>
        <row r="142">
          <cell r="S142" t="str">
            <v>否</v>
          </cell>
          <cell r="T142" t="str">
            <v>县内</v>
          </cell>
          <cell r="U142" t="str">
            <v>不跨国</v>
          </cell>
          <cell r="V142" t="str">
            <v>面数据</v>
          </cell>
        </row>
        <row r="143">
          <cell r="A143" t="str">
            <v>车水江</v>
          </cell>
          <cell r="B143" t="str">
            <v>431224000004</v>
          </cell>
          <cell r="C143" t="str">
            <v>431224660025 </v>
          </cell>
        </row>
        <row r="143">
          <cell r="E143" t="str">
            <v>431224000000</v>
          </cell>
          <cell r="F143" t="str">
            <v>溆浦县</v>
          </cell>
          <cell r="G143">
            <v>11.13</v>
          </cell>
          <cell r="H143">
            <v>15.74</v>
          </cell>
          <cell r="I143" t="str">
            <v>双江</v>
          </cell>
        </row>
        <row r="143">
          <cell r="L143" t="str">
            <v>洞庭湖水系</v>
          </cell>
          <cell r="M143" t="str">
            <v>431224000000</v>
          </cell>
          <cell r="N143" t="str">
            <v>溆浦县</v>
          </cell>
          <cell r="O143" t="str">
            <v>是</v>
          </cell>
          <cell r="P143" t="str">
            <v>是</v>
          </cell>
          <cell r="Q143" t="str">
            <v>否</v>
          </cell>
        </row>
        <row r="143">
          <cell r="S143" t="str">
            <v>否</v>
          </cell>
          <cell r="T143" t="str">
            <v>县内</v>
          </cell>
          <cell r="U143" t="str">
            <v>不跨国</v>
          </cell>
          <cell r="V143" t="str">
            <v>面数据</v>
          </cell>
        </row>
        <row r="144">
          <cell r="A144" t="str">
            <v>车头溪</v>
          </cell>
          <cell r="B144" t="str">
            <v>431224000005</v>
          </cell>
          <cell r="C144" t="str">
            <v>431224660023 </v>
          </cell>
        </row>
        <row r="144">
          <cell r="E144" t="str">
            <v>431224000000</v>
          </cell>
          <cell r="F144" t="str">
            <v>溆浦县</v>
          </cell>
          <cell r="G144">
            <v>8.98</v>
          </cell>
          <cell r="H144">
            <v>21.71</v>
          </cell>
          <cell r="I144" t="str">
            <v>四都河</v>
          </cell>
          <cell r="J144" t="str">
            <v>FE1B4BD0000R</v>
          </cell>
        </row>
        <row r="144">
          <cell r="L144" t="str">
            <v>洞庭湖水系</v>
          </cell>
          <cell r="M144" t="str">
            <v>431224000000</v>
          </cell>
          <cell r="N144" t="str">
            <v>溆浦县</v>
          </cell>
          <cell r="O144" t="str">
            <v>是</v>
          </cell>
          <cell r="P144" t="str">
            <v>是</v>
          </cell>
          <cell r="Q144" t="str">
            <v>否</v>
          </cell>
        </row>
        <row r="144">
          <cell r="S144" t="str">
            <v>否</v>
          </cell>
          <cell r="T144" t="str">
            <v>县内</v>
          </cell>
          <cell r="U144" t="str">
            <v>不跨国</v>
          </cell>
          <cell r="V144" t="str">
            <v>面数据</v>
          </cell>
        </row>
        <row r="145">
          <cell r="A145" t="str">
            <v>陈公溪</v>
          </cell>
          <cell r="B145" t="str">
            <v>431222000009</v>
          </cell>
          <cell r="C145" t="str">
            <v>431222660004 </v>
          </cell>
        </row>
        <row r="145">
          <cell r="E145" t="str">
            <v>431222000000</v>
          </cell>
          <cell r="F145" t="str">
            <v>沅陵县</v>
          </cell>
          <cell r="G145">
            <v>7.288</v>
          </cell>
          <cell r="H145">
            <v>16.84</v>
          </cell>
          <cell r="I145" t="str">
            <v>洞庭溪</v>
          </cell>
          <cell r="J145" t="str">
            <v>FE1B6C00000L</v>
          </cell>
        </row>
        <row r="145">
          <cell r="L145" t="str">
            <v>洞庭湖水系</v>
          </cell>
          <cell r="M145" t="str">
            <v>431222000000</v>
          </cell>
          <cell r="N145" t="str">
            <v>沅陵县</v>
          </cell>
          <cell r="O145" t="str">
            <v>是</v>
          </cell>
          <cell r="P145" t="str">
            <v>是</v>
          </cell>
          <cell r="Q145" t="str">
            <v>否</v>
          </cell>
        </row>
        <row r="145">
          <cell r="S145" t="str">
            <v>否</v>
          </cell>
          <cell r="T145" t="str">
            <v>县内</v>
          </cell>
          <cell r="U145" t="str">
            <v>不跨国</v>
          </cell>
          <cell r="V145" t="str">
            <v>面数据</v>
          </cell>
        </row>
        <row r="146">
          <cell r="A146" t="str">
            <v>冲嫩江</v>
          </cell>
          <cell r="B146" t="str">
            <v>431229000016</v>
          </cell>
          <cell r="C146" t="str">
            <v>431229660015</v>
          </cell>
        </row>
        <row r="146">
          <cell r="E146" t="str">
            <v>431229000000</v>
          </cell>
          <cell r="F146" t="str">
            <v>靖州苗族侗族自治县</v>
          </cell>
          <cell r="G146">
            <v>7.835</v>
          </cell>
          <cell r="H146">
            <v>15.28</v>
          </cell>
          <cell r="I146" t="str">
            <v>四乡河</v>
          </cell>
          <cell r="J146" t="str">
            <v>FE1BAA00000L</v>
          </cell>
        </row>
        <row r="146">
          <cell r="L146" t="str">
            <v>洞庭湖水系</v>
          </cell>
          <cell r="M146" t="str">
            <v>431229000000</v>
          </cell>
          <cell r="N146" t="str">
            <v>靖州苗族侗族自治县</v>
          </cell>
          <cell r="O146" t="str">
            <v>是</v>
          </cell>
          <cell r="P146" t="str">
            <v>是</v>
          </cell>
          <cell r="Q146" t="str">
            <v>否</v>
          </cell>
        </row>
        <row r="146">
          <cell r="S146" t="str">
            <v>否</v>
          </cell>
          <cell r="T146" t="str">
            <v>县内</v>
          </cell>
          <cell r="U146" t="str">
            <v>不跨国</v>
          </cell>
          <cell r="V146" t="str">
            <v>面数据</v>
          </cell>
        </row>
        <row r="147">
          <cell r="A147" t="str">
            <v>船板溪</v>
          </cell>
          <cell r="B147" t="str">
            <v>431228000034</v>
          </cell>
          <cell r="C147" t="str">
            <v>431228660033 </v>
          </cell>
        </row>
        <row r="147">
          <cell r="E147" t="str">
            <v>431228000000</v>
          </cell>
          <cell r="F147" t="str">
            <v>芷江侗族自治县</v>
          </cell>
          <cell r="G147">
            <v>15.215</v>
          </cell>
          <cell r="H147">
            <v>20.93</v>
          </cell>
          <cell r="I147" t="str">
            <v>便水溪</v>
          </cell>
          <cell r="J147" t="str">
            <v>FE1BB5B0000L</v>
          </cell>
        </row>
        <row r="147">
          <cell r="L147" t="str">
            <v>洞庭湖水系</v>
          </cell>
          <cell r="M147" t="str">
            <v>431228000000</v>
          </cell>
          <cell r="N147" t="str">
            <v>芷江侗族自治县</v>
          </cell>
          <cell r="O147" t="str">
            <v>是</v>
          </cell>
          <cell r="P147" t="str">
            <v>是</v>
          </cell>
          <cell r="Q147" t="str">
            <v>否</v>
          </cell>
        </row>
        <row r="147">
          <cell r="S147" t="str">
            <v>否</v>
          </cell>
          <cell r="T147" t="str">
            <v>县内</v>
          </cell>
          <cell r="U147" t="str">
            <v>不跨国</v>
          </cell>
          <cell r="V147" t="str">
            <v>面数据</v>
          </cell>
        </row>
        <row r="148">
          <cell r="A148" t="str">
            <v>船溪</v>
          </cell>
          <cell r="B148" t="str">
            <v>431200000004</v>
          </cell>
          <cell r="C148" t="str">
            <v>431200660024 </v>
          </cell>
        </row>
        <row r="148">
          <cell r="E148" t="str">
            <v>431200000000</v>
          </cell>
          <cell r="F148" t="str">
            <v>怀化市</v>
          </cell>
          <cell r="G148">
            <v>11.923</v>
          </cell>
          <cell r="H148">
            <v>19.17</v>
          </cell>
          <cell r="I148" t="str">
            <v>舞水</v>
          </cell>
          <cell r="J148" t="str">
            <v>FE1BB000000L</v>
          </cell>
        </row>
        <row r="148">
          <cell r="L148" t="str">
            <v>洞庭湖水系</v>
          </cell>
          <cell r="M148" t="str">
            <v>431221000000,431228000000</v>
          </cell>
          <cell r="N148" t="str">
            <v>中方县,芷江侗族自治县</v>
          </cell>
          <cell r="O148" t="str">
            <v>是</v>
          </cell>
          <cell r="P148" t="str">
            <v>是</v>
          </cell>
          <cell r="Q148" t="str">
            <v>否</v>
          </cell>
        </row>
        <row r="148">
          <cell r="S148" t="str">
            <v>否</v>
          </cell>
          <cell r="T148" t="str">
            <v>跨县</v>
          </cell>
          <cell r="U148" t="str">
            <v>不跨国</v>
          </cell>
          <cell r="V148" t="str">
            <v>面数据</v>
          </cell>
        </row>
        <row r="149">
          <cell r="A149" t="str">
            <v>大洞溪</v>
          </cell>
          <cell r="B149" t="str">
            <v>431225000017</v>
          </cell>
          <cell r="C149" t="str">
            <v>431225660016</v>
          </cell>
        </row>
        <row r="149">
          <cell r="E149" t="str">
            <v>431225000000</v>
          </cell>
          <cell r="F149" t="str">
            <v>会同县</v>
          </cell>
          <cell r="G149">
            <v>21.094</v>
          </cell>
          <cell r="H149">
            <v>41.98</v>
          </cell>
          <cell r="I149" t="str">
            <v>巫水</v>
          </cell>
          <cell r="J149" t="str">
            <v>FE1BC000000R</v>
          </cell>
        </row>
        <row r="149">
          <cell r="L149" t="str">
            <v>洞庭湖水系</v>
          </cell>
          <cell r="M149" t="str">
            <v>431225000000</v>
          </cell>
          <cell r="N149" t="str">
            <v>会同县</v>
          </cell>
          <cell r="O149" t="str">
            <v>是</v>
          </cell>
          <cell r="P149" t="str">
            <v>是</v>
          </cell>
          <cell r="Q149" t="str">
            <v>否</v>
          </cell>
        </row>
        <row r="149">
          <cell r="S149" t="str">
            <v>否</v>
          </cell>
          <cell r="T149" t="str">
            <v>县内</v>
          </cell>
          <cell r="U149" t="str">
            <v>不跨国</v>
          </cell>
          <cell r="V149" t="str">
            <v>面数据</v>
          </cell>
        </row>
        <row r="150">
          <cell r="A150" t="str">
            <v>大禾冲溪</v>
          </cell>
          <cell r="B150" t="str">
            <v>431228000023</v>
          </cell>
          <cell r="C150" t="str">
            <v>431228660022 </v>
          </cell>
        </row>
        <row r="150">
          <cell r="E150" t="str">
            <v>431228000000</v>
          </cell>
          <cell r="F150" t="str">
            <v>芷江侗族自治县</v>
          </cell>
          <cell r="G150">
            <v>8.694</v>
          </cell>
          <cell r="H150">
            <v>10.02</v>
          </cell>
          <cell r="I150" t="str">
            <v>龙盘江</v>
          </cell>
          <cell r="J150" t="str">
            <v>FE1BBEA0000R</v>
          </cell>
          <cell r="K150" t="str">
            <v>FE1BBEA0000R</v>
          </cell>
          <cell r="L150" t="str">
            <v>洞庭湖水系</v>
          </cell>
          <cell r="M150" t="str">
            <v>431228000000</v>
          </cell>
          <cell r="N150" t="str">
            <v>芷江侗族自治县</v>
          </cell>
          <cell r="O150" t="str">
            <v>是</v>
          </cell>
          <cell r="P150" t="str">
            <v>是</v>
          </cell>
          <cell r="Q150" t="str">
            <v>否</v>
          </cell>
        </row>
        <row r="150">
          <cell r="S150" t="str">
            <v>否</v>
          </cell>
          <cell r="T150" t="str">
            <v>县内</v>
          </cell>
          <cell r="U150" t="str">
            <v>不跨国</v>
          </cell>
          <cell r="V150" t="str">
            <v>面数据</v>
          </cell>
        </row>
        <row r="151">
          <cell r="A151" t="str">
            <v>大黎溪</v>
          </cell>
          <cell r="B151" t="str">
            <v>431281000001</v>
          </cell>
          <cell r="C151" t="str">
            <v>431281660000 </v>
          </cell>
        </row>
        <row r="151">
          <cell r="E151" t="str">
            <v>431281000000</v>
          </cell>
          <cell r="F151" t="str">
            <v>洪江市</v>
          </cell>
          <cell r="G151">
            <v>10.342</v>
          </cell>
          <cell r="H151">
            <v>42.59</v>
          </cell>
          <cell r="I151" t="str">
            <v>沅江</v>
          </cell>
        </row>
        <row r="151">
          <cell r="L151" t="str">
            <v>洞庭湖水系</v>
          </cell>
          <cell r="M151" t="str">
            <v>431281000000</v>
          </cell>
          <cell r="N151" t="str">
            <v>洪江市</v>
          </cell>
          <cell r="O151" t="str">
            <v>是</v>
          </cell>
          <cell r="P151" t="str">
            <v>是</v>
          </cell>
          <cell r="Q151" t="str">
            <v>否</v>
          </cell>
        </row>
        <row r="151">
          <cell r="S151" t="str">
            <v>否</v>
          </cell>
          <cell r="T151" t="str">
            <v>县内</v>
          </cell>
          <cell r="U151" t="str">
            <v>不跨国</v>
          </cell>
          <cell r="V151" t="str">
            <v>面数据</v>
          </cell>
        </row>
        <row r="152">
          <cell r="A152" t="str">
            <v>大垄溪</v>
          </cell>
          <cell r="B152" t="str">
            <v>431223000017</v>
          </cell>
          <cell r="C152" t="str">
            <v>431223660016 </v>
          </cell>
        </row>
        <row r="152">
          <cell r="E152" t="str">
            <v>431223000000</v>
          </cell>
          <cell r="F152" t="str">
            <v>辰溪县</v>
          </cell>
          <cell r="G152">
            <v>6.584</v>
          </cell>
          <cell r="H152">
            <v>12.53</v>
          </cell>
          <cell r="I152" t="str">
            <v>辰水</v>
          </cell>
        </row>
        <row r="152">
          <cell r="L152" t="str">
            <v>洞庭湖水系</v>
          </cell>
          <cell r="M152" t="str">
            <v>431223000000</v>
          </cell>
          <cell r="N152" t="str">
            <v>辰溪县</v>
          </cell>
          <cell r="O152" t="str">
            <v>是</v>
          </cell>
          <cell r="P152" t="str">
            <v>是</v>
          </cell>
          <cell r="Q152" t="str">
            <v>否</v>
          </cell>
        </row>
        <row r="152">
          <cell r="S152" t="str">
            <v>否</v>
          </cell>
          <cell r="T152" t="str">
            <v>县内</v>
          </cell>
          <cell r="U152" t="str">
            <v>不跨国</v>
          </cell>
          <cell r="V152" t="str">
            <v>面数据</v>
          </cell>
        </row>
        <row r="153">
          <cell r="A153" t="str">
            <v>大泥溪</v>
          </cell>
          <cell r="B153" t="str">
            <v>431281000024</v>
          </cell>
          <cell r="C153" t="str">
            <v>431281660023 </v>
          </cell>
        </row>
        <row r="153">
          <cell r="E153" t="str">
            <v>431281000000</v>
          </cell>
          <cell r="F153" t="str">
            <v>洪江市</v>
          </cell>
          <cell r="G153">
            <v>6.33</v>
          </cell>
          <cell r="H153">
            <v>13.11</v>
          </cell>
          <cell r="I153" t="str">
            <v>平溪</v>
          </cell>
          <cell r="J153" t="str">
            <v>FE1CA000000L</v>
          </cell>
        </row>
        <row r="153">
          <cell r="L153" t="str">
            <v>洞庭湖水系</v>
          </cell>
          <cell r="M153" t="str">
            <v>431281000000</v>
          </cell>
          <cell r="N153" t="str">
            <v>洪江市</v>
          </cell>
          <cell r="O153" t="str">
            <v>是</v>
          </cell>
          <cell r="P153" t="str">
            <v>是</v>
          </cell>
          <cell r="Q153" t="str">
            <v>否</v>
          </cell>
        </row>
        <row r="153">
          <cell r="S153" t="str">
            <v>否</v>
          </cell>
          <cell r="T153" t="str">
            <v>县内</v>
          </cell>
          <cell r="U153" t="str">
            <v>不跨国</v>
          </cell>
          <cell r="V153" t="str">
            <v>面数据</v>
          </cell>
        </row>
        <row r="154">
          <cell r="A154" t="str">
            <v>大坪头溪</v>
          </cell>
          <cell r="B154" t="str">
            <v>431224000006</v>
          </cell>
          <cell r="C154" t="str">
            <v>431224660008 </v>
          </cell>
        </row>
        <row r="154">
          <cell r="E154" t="str">
            <v>431224000000</v>
          </cell>
          <cell r="F154" t="str">
            <v>溆浦县</v>
          </cell>
          <cell r="G154">
            <v>8.563</v>
          </cell>
          <cell r="H154">
            <v>11.13</v>
          </cell>
          <cell r="I154" t="str">
            <v>四都河</v>
          </cell>
          <cell r="J154" t="str">
            <v>FE1B4BD0000R</v>
          </cell>
        </row>
        <row r="154">
          <cell r="L154" t="str">
            <v>洞庭湖水系</v>
          </cell>
          <cell r="M154" t="str">
            <v>431224000000</v>
          </cell>
          <cell r="N154" t="str">
            <v>溆浦县</v>
          </cell>
          <cell r="O154" t="str">
            <v>是</v>
          </cell>
          <cell r="P154" t="str">
            <v>是</v>
          </cell>
          <cell r="Q154" t="str">
            <v>否</v>
          </cell>
        </row>
        <row r="154">
          <cell r="S154" t="str">
            <v>否</v>
          </cell>
          <cell r="T154" t="str">
            <v>县内</v>
          </cell>
          <cell r="U154" t="str">
            <v>不跨国</v>
          </cell>
          <cell r="V154" t="str">
            <v>面数据</v>
          </cell>
        </row>
        <row r="155">
          <cell r="A155" t="str">
            <v>大坪溪</v>
          </cell>
          <cell r="B155" t="str">
            <v>431222000046</v>
          </cell>
          <cell r="C155" t="str">
            <v>431222660041 </v>
          </cell>
        </row>
        <row r="155">
          <cell r="E155" t="str">
            <v>431222000000</v>
          </cell>
          <cell r="F155" t="str">
            <v>沅陵县</v>
          </cell>
          <cell r="G155">
            <v>12.61</v>
          </cell>
          <cell r="H155">
            <v>16.88</v>
          </cell>
          <cell r="I155" t="str">
            <v>兰溪</v>
          </cell>
          <cell r="J155" t="str">
            <v>FE1B5C00000R</v>
          </cell>
        </row>
        <row r="155">
          <cell r="L155" t="str">
            <v>洞庭湖水系</v>
          </cell>
          <cell r="M155" t="str">
            <v>431222000000</v>
          </cell>
          <cell r="N155" t="str">
            <v>沅陵县</v>
          </cell>
          <cell r="O155" t="str">
            <v>是</v>
          </cell>
          <cell r="P155" t="str">
            <v>是</v>
          </cell>
          <cell r="Q155" t="str">
            <v>否</v>
          </cell>
        </row>
        <row r="155">
          <cell r="S155" t="str">
            <v>否</v>
          </cell>
          <cell r="T155" t="str">
            <v>县内</v>
          </cell>
          <cell r="U155" t="str">
            <v>不跨国</v>
          </cell>
          <cell r="V155" t="str">
            <v>面数据</v>
          </cell>
        </row>
        <row r="156">
          <cell r="A156" t="str">
            <v>大桥溪</v>
          </cell>
          <cell r="B156" t="str">
            <v>431200000005</v>
          </cell>
          <cell r="C156" t="str">
            <v>431200660032 </v>
          </cell>
        </row>
        <row r="156">
          <cell r="E156" t="str">
            <v>431200000000</v>
          </cell>
          <cell r="F156" t="str">
            <v>怀化市</v>
          </cell>
          <cell r="G156">
            <v>10.064</v>
          </cell>
          <cell r="H156">
            <v>13.42</v>
          </cell>
          <cell r="I156" t="str">
            <v>沅江</v>
          </cell>
          <cell r="J156" t="str">
            <v>FE1B0000000H</v>
          </cell>
        </row>
        <row r="156">
          <cell r="L156" t="str">
            <v>洞庭湖水系</v>
          </cell>
          <cell r="M156" t="str">
            <v>431228000000,431281000000</v>
          </cell>
          <cell r="N156" t="str">
            <v>芷江侗族自治县,洪江市</v>
          </cell>
          <cell r="O156" t="str">
            <v>是</v>
          </cell>
          <cell r="P156" t="str">
            <v>是</v>
          </cell>
          <cell r="Q156" t="str">
            <v>否</v>
          </cell>
        </row>
        <row r="156">
          <cell r="S156" t="str">
            <v>否</v>
          </cell>
          <cell r="T156" t="str">
            <v>跨县</v>
          </cell>
          <cell r="U156" t="str">
            <v>不跨国</v>
          </cell>
          <cell r="V156" t="str">
            <v>面数据</v>
          </cell>
        </row>
        <row r="157">
          <cell r="A157" t="str">
            <v>大桥溪</v>
          </cell>
          <cell r="B157" t="str">
            <v>431227000007</v>
          </cell>
          <cell r="C157" t="str">
            <v>431227660006 </v>
          </cell>
        </row>
        <row r="157">
          <cell r="E157" t="str">
            <v>431227000000</v>
          </cell>
          <cell r="F157" t="str">
            <v>新晃侗族自治县</v>
          </cell>
          <cell r="G157">
            <v>13.696</v>
          </cell>
          <cell r="H157">
            <v>29.6</v>
          </cell>
          <cell r="I157" t="str">
            <v>舞水</v>
          </cell>
          <cell r="J157" t="str">
            <v>FE1BB000000L</v>
          </cell>
        </row>
        <row r="157">
          <cell r="L157" t="str">
            <v>洞庭湖水系</v>
          </cell>
          <cell r="M157" t="str">
            <v>431227000000</v>
          </cell>
          <cell r="N157" t="str">
            <v>新晃侗族自治县</v>
          </cell>
          <cell r="O157" t="str">
            <v>是</v>
          </cell>
          <cell r="P157" t="str">
            <v>是</v>
          </cell>
          <cell r="Q157" t="str">
            <v>否</v>
          </cell>
        </row>
        <row r="157">
          <cell r="S157" t="str">
            <v>否</v>
          </cell>
          <cell r="T157" t="str">
            <v>县内</v>
          </cell>
          <cell r="U157" t="str">
            <v>不跨国</v>
          </cell>
          <cell r="V157" t="str">
            <v>面数据</v>
          </cell>
        </row>
        <row r="158">
          <cell r="A158" t="str">
            <v>大哨溪</v>
          </cell>
          <cell r="B158" t="str">
            <v>431229000002</v>
          </cell>
          <cell r="C158" t="str">
            <v>431229660001</v>
          </cell>
        </row>
        <row r="158">
          <cell r="E158" t="str">
            <v>431229000000</v>
          </cell>
          <cell r="F158" t="str">
            <v>靖州苗族侗族自治县</v>
          </cell>
          <cell r="G158">
            <v>12.953</v>
          </cell>
          <cell r="H158">
            <v>18.07</v>
          </cell>
          <cell r="I158" t="str">
            <v>四乡河</v>
          </cell>
        </row>
        <row r="158">
          <cell r="L158" t="str">
            <v>洞庭湖水系</v>
          </cell>
          <cell r="M158" t="str">
            <v>431229000000</v>
          </cell>
          <cell r="N158" t="str">
            <v>靖州苗族侗族自治县</v>
          </cell>
          <cell r="O158" t="str">
            <v>是</v>
          </cell>
          <cell r="P158" t="str">
            <v>是</v>
          </cell>
          <cell r="Q158" t="str">
            <v>否</v>
          </cell>
        </row>
        <row r="158">
          <cell r="S158" t="str">
            <v>否</v>
          </cell>
          <cell r="T158" t="str">
            <v>县内</v>
          </cell>
          <cell r="U158" t="str">
            <v>不跨国</v>
          </cell>
          <cell r="V158" t="str">
            <v>面数据</v>
          </cell>
        </row>
        <row r="159">
          <cell r="A159" t="str">
            <v>大水溪</v>
          </cell>
          <cell r="B159" t="str">
            <v>431200000006</v>
          </cell>
          <cell r="C159" t="str">
            <v>431200660007 </v>
          </cell>
        </row>
        <row r="159">
          <cell r="E159" t="str">
            <v>431200000000</v>
          </cell>
          <cell r="F159" t="str">
            <v>怀化市</v>
          </cell>
          <cell r="G159">
            <v>12.692</v>
          </cell>
          <cell r="H159">
            <v>14.97</v>
          </cell>
          <cell r="I159" t="str">
            <v>车皮溪</v>
          </cell>
          <cell r="J159" t="str">
            <v>FE1BC8A0000R</v>
          </cell>
          <cell r="K159" t="str">
            <v>FE1BC8A0000R</v>
          </cell>
          <cell r="L159" t="str">
            <v>洞庭湖水系</v>
          </cell>
          <cell r="M159" t="str">
            <v>431225000000,431281000000</v>
          </cell>
          <cell r="N159" t="str">
            <v>会同县,洪江市</v>
          </cell>
          <cell r="O159" t="str">
            <v>是</v>
          </cell>
          <cell r="P159" t="str">
            <v>是</v>
          </cell>
          <cell r="Q159" t="str">
            <v>否</v>
          </cell>
        </row>
        <row r="159">
          <cell r="S159" t="str">
            <v>否</v>
          </cell>
          <cell r="T159" t="str">
            <v>跨县</v>
          </cell>
          <cell r="U159" t="str">
            <v>不跨国</v>
          </cell>
          <cell r="V159" t="str">
            <v>面数据</v>
          </cell>
        </row>
        <row r="160">
          <cell r="A160" t="str">
            <v>大团溪</v>
          </cell>
          <cell r="B160" t="str">
            <v>431230000002</v>
          </cell>
          <cell r="C160" t="str">
            <v>431230660003</v>
          </cell>
        </row>
        <row r="160">
          <cell r="E160" t="str">
            <v>431230000000</v>
          </cell>
          <cell r="F160" t="str">
            <v>通道侗族自治县</v>
          </cell>
          <cell r="G160">
            <v>15.316</v>
          </cell>
          <cell r="H160">
            <v>27.44</v>
          </cell>
          <cell r="I160" t="str">
            <v>西流溪</v>
          </cell>
          <cell r="J160" t="str">
            <v>FE1BA3A0000R</v>
          </cell>
          <cell r="K160" t="str">
            <v>FE1BA3A0000R</v>
          </cell>
          <cell r="L160" t="str">
            <v>洞庭湖水系</v>
          </cell>
          <cell r="M160" t="str">
            <v>431230000000</v>
          </cell>
          <cell r="N160" t="str">
            <v>通道侗族自治县</v>
          </cell>
          <cell r="O160" t="str">
            <v>是</v>
          </cell>
          <cell r="P160" t="str">
            <v>是</v>
          </cell>
          <cell r="Q160" t="str">
            <v>否</v>
          </cell>
        </row>
        <row r="160">
          <cell r="S160" t="str">
            <v>否</v>
          </cell>
          <cell r="T160" t="str">
            <v>县内</v>
          </cell>
          <cell r="U160" t="str">
            <v>不跨国</v>
          </cell>
          <cell r="V160" t="str">
            <v>面数据</v>
          </cell>
        </row>
        <row r="161">
          <cell r="A161" t="str">
            <v>大湾溪</v>
          </cell>
          <cell r="B161" t="str">
            <v>431224000051</v>
          </cell>
          <cell r="C161" t="str">
            <v>431224660013</v>
          </cell>
        </row>
        <row r="161">
          <cell r="E161" t="str">
            <v>431224000000</v>
          </cell>
          <cell r="F161" t="str">
            <v>溆浦县</v>
          </cell>
          <cell r="G161">
            <v>13.293</v>
          </cell>
          <cell r="H161">
            <v>22.18</v>
          </cell>
          <cell r="I161" t="str">
            <v>四都河</v>
          </cell>
          <cell r="J161" t="str">
            <v>FE1B4BD0000R</v>
          </cell>
        </row>
        <row r="161">
          <cell r="L161" t="str">
            <v>洞庭湖水系</v>
          </cell>
          <cell r="M161" t="str">
            <v>431224000000</v>
          </cell>
          <cell r="N161" t="str">
            <v>溆浦县</v>
          </cell>
          <cell r="O161" t="str">
            <v>是</v>
          </cell>
          <cell r="P161" t="str">
            <v>是</v>
          </cell>
          <cell r="Q161" t="str">
            <v>否</v>
          </cell>
        </row>
        <row r="161">
          <cell r="S161" t="str">
            <v>否</v>
          </cell>
          <cell r="T161" t="str">
            <v>县内</v>
          </cell>
          <cell r="U161" t="str">
            <v>不跨国</v>
          </cell>
          <cell r="V161" t="str">
            <v>面数据</v>
          </cell>
        </row>
        <row r="162">
          <cell r="A162" t="str">
            <v>大溪</v>
          </cell>
          <cell r="B162" t="str">
            <v>431222000052</v>
          </cell>
          <cell r="C162" t="str">
            <v>431222660047 </v>
          </cell>
        </row>
        <row r="162">
          <cell r="E162" t="str">
            <v>431222000000</v>
          </cell>
          <cell r="F162" t="str">
            <v>沅陵县</v>
          </cell>
          <cell r="G162">
            <v>11.283</v>
          </cell>
          <cell r="H162">
            <v>16.18</v>
          </cell>
          <cell r="I162" t="str">
            <v>荔溪</v>
          </cell>
          <cell r="J162" t="str">
            <v>FE1B5B00000R</v>
          </cell>
        </row>
        <row r="162">
          <cell r="L162" t="str">
            <v>洞庭湖水系</v>
          </cell>
          <cell r="M162" t="str">
            <v>431222000000</v>
          </cell>
          <cell r="N162" t="str">
            <v>沅陵县</v>
          </cell>
          <cell r="O162" t="str">
            <v>是</v>
          </cell>
          <cell r="P162" t="str">
            <v>是</v>
          </cell>
          <cell r="Q162" t="str">
            <v>否</v>
          </cell>
        </row>
        <row r="162">
          <cell r="S162" t="str">
            <v>否</v>
          </cell>
          <cell r="T162" t="str">
            <v>县内</v>
          </cell>
          <cell r="U162" t="str">
            <v>不跨国</v>
          </cell>
          <cell r="V162" t="str">
            <v>面数据</v>
          </cell>
        </row>
        <row r="163">
          <cell r="A163" t="str">
            <v>大溪</v>
          </cell>
          <cell r="B163" t="str">
            <v>431223000014</v>
          </cell>
          <cell r="C163" t="str">
            <v>431223660013 </v>
          </cell>
        </row>
        <row r="163">
          <cell r="E163" t="str">
            <v>431223000000</v>
          </cell>
          <cell r="F163" t="str">
            <v>辰溪县</v>
          </cell>
          <cell r="G163">
            <v>8.585</v>
          </cell>
          <cell r="H163">
            <v>12.85</v>
          </cell>
          <cell r="I163" t="str">
            <v>沅江</v>
          </cell>
        </row>
        <row r="163">
          <cell r="L163" t="str">
            <v>洞庭湖水系</v>
          </cell>
          <cell r="M163" t="str">
            <v>431223000000</v>
          </cell>
          <cell r="N163" t="str">
            <v>辰溪县</v>
          </cell>
          <cell r="O163" t="str">
            <v>是</v>
          </cell>
          <cell r="P163" t="str">
            <v>是</v>
          </cell>
          <cell r="Q163" t="str">
            <v>否</v>
          </cell>
        </row>
        <row r="163">
          <cell r="S163" t="str">
            <v>否</v>
          </cell>
          <cell r="T163" t="str">
            <v>县内</v>
          </cell>
          <cell r="U163" t="str">
            <v>不跨国</v>
          </cell>
          <cell r="V163" t="str">
            <v>面数据</v>
          </cell>
        </row>
        <row r="164">
          <cell r="A164" t="str">
            <v>大溪</v>
          </cell>
          <cell r="B164" t="str">
            <v>431281000025</v>
          </cell>
          <cell r="C164" t="str">
            <v>431281660024 </v>
          </cell>
        </row>
        <row r="164">
          <cell r="E164" t="str">
            <v>431281000000</v>
          </cell>
          <cell r="F164" t="str">
            <v>洪江市</v>
          </cell>
          <cell r="G164">
            <v>8.912</v>
          </cell>
          <cell r="H164">
            <v>15.53</v>
          </cell>
          <cell r="I164" t="str">
            <v>沅江</v>
          </cell>
          <cell r="J164" t="str">
            <v>FE1B0000000H</v>
          </cell>
        </row>
        <row r="164">
          <cell r="L164" t="str">
            <v>洞庭湖水系</v>
          </cell>
          <cell r="M164" t="str">
            <v>431281000000</v>
          </cell>
          <cell r="N164" t="str">
            <v>洪江市</v>
          </cell>
          <cell r="O164" t="str">
            <v>是</v>
          </cell>
          <cell r="P164" t="str">
            <v>是</v>
          </cell>
          <cell r="Q164" t="str">
            <v>否</v>
          </cell>
        </row>
        <row r="164">
          <cell r="S164" t="str">
            <v>否</v>
          </cell>
          <cell r="T164" t="str">
            <v>县内</v>
          </cell>
          <cell r="U164" t="str">
            <v>不跨国</v>
          </cell>
          <cell r="V164" t="str">
            <v>面数据</v>
          </cell>
        </row>
        <row r="165">
          <cell r="A165" t="str">
            <v>大洋坪溪</v>
          </cell>
          <cell r="B165" t="str">
            <v>431228000005</v>
          </cell>
          <cell r="C165" t="str">
            <v>431228660004 </v>
          </cell>
        </row>
        <row r="165">
          <cell r="E165" t="str">
            <v>431228000000</v>
          </cell>
          <cell r="F165" t="str">
            <v>芷江侗族自治县</v>
          </cell>
          <cell r="G165">
            <v>24.274</v>
          </cell>
          <cell r="H165">
            <v>30.83</v>
          </cell>
          <cell r="I165" t="str">
            <v>五郎溪</v>
          </cell>
          <cell r="J165" t="str">
            <v>FE1BB6B0000L</v>
          </cell>
          <cell r="K165" t="str">
            <v>FE1BB6B0000L</v>
          </cell>
          <cell r="L165" t="str">
            <v>洞庭湖水系</v>
          </cell>
          <cell r="M165" t="str">
            <v>431228000000</v>
          </cell>
          <cell r="N165" t="str">
            <v>芷江侗族自治县</v>
          </cell>
          <cell r="O165" t="str">
            <v>是</v>
          </cell>
          <cell r="P165" t="str">
            <v>是</v>
          </cell>
          <cell r="Q165" t="str">
            <v>否</v>
          </cell>
        </row>
        <row r="165">
          <cell r="S165" t="str">
            <v>否</v>
          </cell>
          <cell r="T165" t="str">
            <v>县内</v>
          </cell>
          <cell r="U165" t="str">
            <v>不跨国</v>
          </cell>
          <cell r="V165" t="str">
            <v>面数据</v>
          </cell>
        </row>
        <row r="166">
          <cell r="A166" t="str">
            <v>大源溪</v>
          </cell>
          <cell r="B166" t="str">
            <v>431200000007</v>
          </cell>
          <cell r="C166" t="str">
            <v>431200660023 </v>
          </cell>
        </row>
        <row r="166">
          <cell r="E166" t="str">
            <v>431200000000</v>
          </cell>
          <cell r="F166" t="str">
            <v>怀化市</v>
          </cell>
          <cell r="G166">
            <v>10.385</v>
          </cell>
          <cell r="H166">
            <v>17.28</v>
          </cell>
          <cell r="I166" t="str">
            <v>杆子溪</v>
          </cell>
          <cell r="J166" t="str">
            <v>431230000006</v>
          </cell>
          <cell r="K166" t="str">
            <v>431200660018 </v>
          </cell>
          <cell r="L166" t="str">
            <v>洞庭湖水系</v>
          </cell>
          <cell r="M166" t="str">
            <v>431221000000,431281000000</v>
          </cell>
          <cell r="N166" t="str">
            <v>中方县,洪江市</v>
          </cell>
          <cell r="O166" t="str">
            <v>是</v>
          </cell>
          <cell r="P166" t="str">
            <v>是</v>
          </cell>
          <cell r="Q166" t="str">
            <v>否</v>
          </cell>
        </row>
        <row r="166">
          <cell r="S166" t="str">
            <v>否</v>
          </cell>
          <cell r="T166" t="str">
            <v>跨县</v>
          </cell>
          <cell r="U166" t="str">
            <v>不跨国</v>
          </cell>
          <cell r="V166" t="str">
            <v>面数据</v>
          </cell>
        </row>
        <row r="167">
          <cell r="A167" t="str">
            <v>大圹口</v>
          </cell>
          <cell r="B167" t="str">
            <v>431229000017</v>
          </cell>
          <cell r="C167" t="str">
            <v>431229660016</v>
          </cell>
        </row>
        <row r="167">
          <cell r="E167" t="str">
            <v>431229000000</v>
          </cell>
          <cell r="F167" t="str">
            <v>靖州苗族侗族自治县</v>
          </cell>
          <cell r="G167">
            <v>6.721</v>
          </cell>
          <cell r="H167">
            <v>12.21</v>
          </cell>
          <cell r="I167" t="str">
            <v>老鸦溪</v>
          </cell>
          <cell r="J167" t="str">
            <v>FE1BAC00000R</v>
          </cell>
        </row>
        <row r="167">
          <cell r="L167" t="str">
            <v>洞庭湖水系</v>
          </cell>
          <cell r="M167" t="str">
            <v>431229000000</v>
          </cell>
          <cell r="N167" t="str">
            <v>靖州苗族侗族自治县</v>
          </cell>
          <cell r="O167" t="str">
            <v>是</v>
          </cell>
          <cell r="P167" t="str">
            <v>是</v>
          </cell>
          <cell r="Q167" t="str">
            <v>否</v>
          </cell>
        </row>
        <row r="167">
          <cell r="S167" t="str">
            <v>否</v>
          </cell>
          <cell r="T167" t="str">
            <v>县内</v>
          </cell>
          <cell r="U167" t="str">
            <v>不跨国</v>
          </cell>
          <cell r="V167" t="str">
            <v>面数据</v>
          </cell>
        </row>
        <row r="168">
          <cell r="A168" t="str">
            <v>代溪</v>
          </cell>
          <cell r="B168" t="str">
            <v>431222000055</v>
          </cell>
          <cell r="C168" t="str">
            <v>431222660050</v>
          </cell>
        </row>
        <row r="168">
          <cell r="E168" t="str">
            <v>431222000000</v>
          </cell>
          <cell r="F168" t="str">
            <v>沅陵县</v>
          </cell>
          <cell r="G168">
            <v>8.767</v>
          </cell>
          <cell r="H168">
            <v>14.01</v>
          </cell>
          <cell r="I168" t="str">
            <v>荔溪</v>
          </cell>
          <cell r="J168" t="str">
            <v>FE1B5B00000R</v>
          </cell>
        </row>
        <row r="168">
          <cell r="L168" t="str">
            <v>洞庭湖水系</v>
          </cell>
          <cell r="M168" t="str">
            <v>431222000000</v>
          </cell>
          <cell r="N168" t="str">
            <v>沅陵县</v>
          </cell>
          <cell r="O168" t="str">
            <v>是</v>
          </cell>
          <cell r="P168" t="str">
            <v>是</v>
          </cell>
          <cell r="Q168" t="str">
            <v>否</v>
          </cell>
        </row>
        <row r="168">
          <cell r="S168" t="str">
            <v>否</v>
          </cell>
          <cell r="T168" t="str">
            <v>县内</v>
          </cell>
          <cell r="U168" t="str">
            <v>不跨国</v>
          </cell>
          <cell r="V168" t="str">
            <v>面数据</v>
          </cell>
        </row>
        <row r="169">
          <cell r="A169" t="str">
            <v>倒溪</v>
          </cell>
          <cell r="B169" t="str">
            <v>431225000021</v>
          </cell>
          <cell r="C169" t="str">
            <v>431225660020</v>
          </cell>
        </row>
        <row r="169">
          <cell r="E169" t="str">
            <v>431225000000</v>
          </cell>
          <cell r="F169" t="str">
            <v>会同县</v>
          </cell>
          <cell r="G169">
            <v>7.294</v>
          </cell>
          <cell r="H169">
            <v>11.19</v>
          </cell>
          <cell r="I169" t="str">
            <v>渠水</v>
          </cell>
          <cell r="J169" t="str">
            <v>FE1BA000000R</v>
          </cell>
        </row>
        <row r="169">
          <cell r="L169" t="str">
            <v>洞庭湖水系</v>
          </cell>
          <cell r="M169" t="str">
            <v>431225000000</v>
          </cell>
          <cell r="N169" t="str">
            <v>会同县</v>
          </cell>
          <cell r="O169" t="str">
            <v>是</v>
          </cell>
          <cell r="P169" t="str">
            <v>是</v>
          </cell>
          <cell r="Q169" t="str">
            <v>否</v>
          </cell>
        </row>
        <row r="169">
          <cell r="S169" t="str">
            <v>否</v>
          </cell>
          <cell r="T169" t="str">
            <v>县内</v>
          </cell>
          <cell r="U169" t="str">
            <v>不跨国</v>
          </cell>
          <cell r="V169" t="str">
            <v>面数据</v>
          </cell>
        </row>
        <row r="170">
          <cell r="A170" t="str">
            <v>倒影洞</v>
          </cell>
          <cell r="B170" t="str">
            <v>431221000016</v>
          </cell>
          <cell r="C170" t="str">
            <v>431221660015 </v>
          </cell>
        </row>
        <row r="170">
          <cell r="E170" t="str">
            <v>431221000000</v>
          </cell>
          <cell r="F170" t="str">
            <v>中方县</v>
          </cell>
          <cell r="G170">
            <v>10.713</v>
          </cell>
          <cell r="H170">
            <v>14.14</v>
          </cell>
          <cell r="I170" t="str">
            <v>泸阳溪</v>
          </cell>
        </row>
        <row r="170">
          <cell r="L170" t="str">
            <v>洞庭湖水系</v>
          </cell>
          <cell r="M170" t="str">
            <v>431221000000</v>
          </cell>
          <cell r="N170" t="str">
            <v>中方县</v>
          </cell>
          <cell r="O170" t="str">
            <v>是</v>
          </cell>
          <cell r="P170" t="str">
            <v>是</v>
          </cell>
          <cell r="Q170" t="str">
            <v>否</v>
          </cell>
        </row>
        <row r="170">
          <cell r="S170" t="str">
            <v>否</v>
          </cell>
          <cell r="T170" t="str">
            <v>县内</v>
          </cell>
          <cell r="U170" t="str">
            <v>不跨国</v>
          </cell>
          <cell r="V170" t="str">
            <v>面数据</v>
          </cell>
        </row>
        <row r="171">
          <cell r="A171" t="str">
            <v>邓家溪</v>
          </cell>
          <cell r="B171" t="str">
            <v>431225000011</v>
          </cell>
          <cell r="C171" t="str">
            <v>431225660010</v>
          </cell>
        </row>
        <row r="171">
          <cell r="E171" t="str">
            <v>431225000000</v>
          </cell>
          <cell r="F171" t="str">
            <v>会同县</v>
          </cell>
          <cell r="G171">
            <v>6.137</v>
          </cell>
          <cell r="H171">
            <v>10.97</v>
          </cell>
          <cell r="I171" t="str">
            <v>巫水</v>
          </cell>
          <cell r="J171" t="str">
            <v>FE1BC000000R</v>
          </cell>
        </row>
        <row r="171">
          <cell r="L171" t="str">
            <v>洞庭湖水系</v>
          </cell>
          <cell r="M171" t="str">
            <v>431225000000</v>
          </cell>
          <cell r="N171" t="str">
            <v>会同县</v>
          </cell>
          <cell r="O171" t="str">
            <v>是</v>
          </cell>
          <cell r="P171" t="str">
            <v>是</v>
          </cell>
          <cell r="Q171" t="str">
            <v>否</v>
          </cell>
        </row>
        <row r="171">
          <cell r="S171" t="str">
            <v>否</v>
          </cell>
          <cell r="T171" t="str">
            <v>县内</v>
          </cell>
          <cell r="U171" t="str">
            <v>不跨国</v>
          </cell>
          <cell r="V171" t="str">
            <v>面数据</v>
          </cell>
        </row>
        <row r="172">
          <cell r="A172" t="str">
            <v>低炉溪</v>
          </cell>
          <cell r="B172" t="str">
            <v>431222000060</v>
          </cell>
          <cell r="C172" t="str">
            <v>431222660054 </v>
          </cell>
          <cell r="D172" t="str">
            <v>吾米溪</v>
          </cell>
          <cell r="E172" t="str">
            <v>431222000000</v>
          </cell>
          <cell r="F172" t="str">
            <v>沅陵县</v>
          </cell>
          <cell r="G172">
            <v>7.825</v>
          </cell>
          <cell r="H172">
            <v>24.05</v>
          </cell>
          <cell r="I172" t="str">
            <v>曲溪</v>
          </cell>
          <cell r="J172" t="str">
            <v>431222000059</v>
          </cell>
          <cell r="K172" t="str">
            <v>431222660055</v>
          </cell>
          <cell r="L172" t="str">
            <v>洞庭湖水系</v>
          </cell>
          <cell r="M172" t="str">
            <v>431222000000</v>
          </cell>
          <cell r="N172" t="str">
            <v>沅陵县</v>
          </cell>
          <cell r="O172" t="str">
            <v>是</v>
          </cell>
          <cell r="P172" t="str">
            <v>是</v>
          </cell>
          <cell r="Q172" t="str">
            <v>否</v>
          </cell>
        </row>
        <row r="172">
          <cell r="S172" t="str">
            <v>否</v>
          </cell>
          <cell r="T172" t="str">
            <v>县内</v>
          </cell>
          <cell r="U172" t="str">
            <v>不跨国</v>
          </cell>
          <cell r="V172" t="str">
            <v>面数据</v>
          </cell>
        </row>
        <row r="173">
          <cell r="A173" t="str">
            <v>地马溪</v>
          </cell>
          <cell r="B173" t="str">
            <v>431230000003</v>
          </cell>
          <cell r="C173" t="str">
            <v>431230660016 </v>
          </cell>
        </row>
        <row r="173">
          <cell r="E173" t="str">
            <v>431230000000</v>
          </cell>
          <cell r="F173" t="str">
            <v>通道侗族自治县</v>
          </cell>
          <cell r="G173">
            <v>14.904</v>
          </cell>
          <cell r="H173">
            <v>37.81</v>
          </cell>
          <cell r="I173" t="str">
            <v>牙屯堡河</v>
          </cell>
          <cell r="J173" t="str">
            <v>FE1BA1G0000R</v>
          </cell>
        </row>
        <row r="173">
          <cell r="L173" t="str">
            <v>洞庭湖水系</v>
          </cell>
          <cell r="M173" t="str">
            <v>431230000000</v>
          </cell>
          <cell r="N173" t="str">
            <v>通道侗族自治县</v>
          </cell>
          <cell r="O173" t="str">
            <v>是</v>
          </cell>
          <cell r="P173" t="str">
            <v>是</v>
          </cell>
          <cell r="Q173" t="str">
            <v>否</v>
          </cell>
        </row>
        <row r="173">
          <cell r="S173" t="str">
            <v>否</v>
          </cell>
          <cell r="T173" t="str">
            <v>县内</v>
          </cell>
          <cell r="U173" t="str">
            <v>不跨国</v>
          </cell>
          <cell r="V173" t="str">
            <v>面数据</v>
          </cell>
        </row>
        <row r="174">
          <cell r="A174" t="str">
            <v>殿湾溪</v>
          </cell>
          <cell r="B174" t="str">
            <v>431222000044</v>
          </cell>
          <cell r="C174" t="str">
            <v>431222660039 </v>
          </cell>
        </row>
        <row r="174">
          <cell r="E174" t="str">
            <v>431222000000</v>
          </cell>
          <cell r="F174" t="str">
            <v>沅陵县</v>
          </cell>
          <cell r="G174">
            <v>7.235</v>
          </cell>
          <cell r="H174">
            <v>12.41</v>
          </cell>
          <cell r="I174" t="str">
            <v>兰溪</v>
          </cell>
          <cell r="J174" t="str">
            <v>FE1B5C00000R</v>
          </cell>
        </row>
        <row r="174">
          <cell r="L174" t="str">
            <v>洞庭湖水系</v>
          </cell>
          <cell r="M174" t="str">
            <v>431222000000</v>
          </cell>
          <cell r="N174" t="str">
            <v>沅陵县</v>
          </cell>
          <cell r="O174" t="str">
            <v>是</v>
          </cell>
          <cell r="P174" t="str">
            <v>是</v>
          </cell>
          <cell r="Q174" t="str">
            <v>否</v>
          </cell>
        </row>
        <row r="174">
          <cell r="S174" t="str">
            <v>否</v>
          </cell>
          <cell r="T174" t="str">
            <v>县内</v>
          </cell>
          <cell r="U174" t="str">
            <v>不跨国</v>
          </cell>
          <cell r="V174" t="str">
            <v>面数据</v>
          </cell>
        </row>
        <row r="175">
          <cell r="A175" t="str">
            <v>洞溪</v>
          </cell>
          <cell r="B175" t="str">
            <v>431222000041</v>
          </cell>
          <cell r="C175" t="str">
            <v>431222660036 </v>
          </cell>
        </row>
        <row r="175">
          <cell r="E175" t="str">
            <v>431222000000</v>
          </cell>
          <cell r="F175" t="str">
            <v>沅陵县</v>
          </cell>
          <cell r="G175">
            <v>10.921</v>
          </cell>
          <cell r="H175">
            <v>23.75</v>
          </cell>
          <cell r="I175" t="str">
            <v>南溪</v>
          </cell>
          <cell r="J175" t="str">
            <v>FE1B5CB0000R</v>
          </cell>
          <cell r="K175" t="str">
            <v>FE1B5CB0000R</v>
          </cell>
          <cell r="L175" t="str">
            <v>洞庭湖水系</v>
          </cell>
          <cell r="M175" t="str">
            <v>431222000000</v>
          </cell>
          <cell r="N175" t="str">
            <v>沅陵县</v>
          </cell>
          <cell r="O175" t="str">
            <v>是</v>
          </cell>
          <cell r="P175" t="str">
            <v>是</v>
          </cell>
          <cell r="Q175" t="str">
            <v>否</v>
          </cell>
        </row>
        <row r="175">
          <cell r="S175" t="str">
            <v>否</v>
          </cell>
          <cell r="T175" t="str">
            <v>县内</v>
          </cell>
          <cell r="U175" t="str">
            <v>不跨国</v>
          </cell>
          <cell r="V175" t="str">
            <v>面数据</v>
          </cell>
        </row>
        <row r="176">
          <cell r="A176" t="str">
            <v>洞溪</v>
          </cell>
          <cell r="B176" t="str">
            <v>431225000005</v>
          </cell>
          <cell r="C176" t="str">
            <v>431225660004</v>
          </cell>
        </row>
        <row r="176">
          <cell r="E176" t="str">
            <v>431225000000</v>
          </cell>
          <cell r="F176" t="str">
            <v>会同县</v>
          </cell>
          <cell r="G176">
            <v>14.866</v>
          </cell>
          <cell r="H176">
            <v>37.44</v>
          </cell>
          <cell r="I176" t="str">
            <v>若水溪</v>
          </cell>
          <cell r="J176" t="str">
            <v>FE1BCG00000L</v>
          </cell>
        </row>
        <row r="176">
          <cell r="L176" t="str">
            <v>洞庭湖水系</v>
          </cell>
          <cell r="M176" t="str">
            <v>431225000000</v>
          </cell>
          <cell r="N176" t="str">
            <v>会同县</v>
          </cell>
          <cell r="O176" t="str">
            <v>是</v>
          </cell>
          <cell r="P176" t="str">
            <v>是</v>
          </cell>
          <cell r="Q176" t="str">
            <v>否</v>
          </cell>
        </row>
        <row r="176">
          <cell r="S176" t="str">
            <v>否</v>
          </cell>
          <cell r="T176" t="str">
            <v>县内</v>
          </cell>
          <cell r="U176" t="str">
            <v>不跨国</v>
          </cell>
          <cell r="V176" t="str">
            <v>面数据</v>
          </cell>
        </row>
        <row r="177">
          <cell r="A177" t="str">
            <v>斗溪</v>
          </cell>
          <cell r="B177" t="str">
            <v>431229000023</v>
          </cell>
          <cell r="C177" t="str">
            <v>431229660022</v>
          </cell>
          <cell r="D177" t="str">
            <v>陡溪</v>
          </cell>
          <cell r="E177" t="str">
            <v>431229000000</v>
          </cell>
          <cell r="F177" t="str">
            <v>靖州苗族侗族自治县</v>
          </cell>
          <cell r="G177">
            <v>18.945</v>
          </cell>
          <cell r="H177">
            <v>38.15</v>
          </cell>
          <cell r="I177" t="str">
            <v>横江桥溪</v>
          </cell>
          <cell r="J177" t="str">
            <v>FE1BA3B0000L</v>
          </cell>
          <cell r="K177" t="str">
            <v>FE1BA3B0000L</v>
          </cell>
          <cell r="L177" t="str">
            <v>洞庭湖水系</v>
          </cell>
          <cell r="M177" t="str">
            <v>431229000000</v>
          </cell>
          <cell r="N177" t="str">
            <v>靖州苗族侗族自治县</v>
          </cell>
          <cell r="O177" t="str">
            <v>是</v>
          </cell>
          <cell r="P177" t="str">
            <v>是</v>
          </cell>
          <cell r="Q177" t="str">
            <v>否</v>
          </cell>
        </row>
        <row r="177">
          <cell r="S177" t="str">
            <v>否</v>
          </cell>
          <cell r="T177" t="str">
            <v>县内</v>
          </cell>
          <cell r="U177" t="str">
            <v>不跨国</v>
          </cell>
          <cell r="V177" t="str">
            <v>面数据</v>
          </cell>
        </row>
        <row r="178">
          <cell r="A178" t="str">
            <v>额溪</v>
          </cell>
          <cell r="B178" t="str">
            <v>431281000021</v>
          </cell>
          <cell r="C178" t="str">
            <v>431281660020 </v>
          </cell>
        </row>
        <row r="178">
          <cell r="E178" t="str">
            <v>431281000000</v>
          </cell>
          <cell r="F178" t="str">
            <v>洪江市</v>
          </cell>
          <cell r="G178">
            <v>13.429</v>
          </cell>
          <cell r="H178">
            <v>39.17</v>
          </cell>
          <cell r="I178" t="str">
            <v>沅江</v>
          </cell>
          <cell r="J178" t="str">
            <v>FE1B0000000H</v>
          </cell>
        </row>
        <row r="178">
          <cell r="L178" t="str">
            <v>洞庭湖水系</v>
          </cell>
          <cell r="M178" t="str">
            <v>431281000000</v>
          </cell>
          <cell r="N178" t="str">
            <v>洪江市</v>
          </cell>
          <cell r="O178" t="str">
            <v>是</v>
          </cell>
          <cell r="P178" t="str">
            <v>是</v>
          </cell>
          <cell r="Q178" t="str">
            <v>否</v>
          </cell>
        </row>
        <row r="178">
          <cell r="S178" t="str">
            <v>否</v>
          </cell>
          <cell r="T178" t="str">
            <v>县内</v>
          </cell>
          <cell r="U178" t="str">
            <v>不跨国</v>
          </cell>
          <cell r="V178" t="str">
            <v>面数据</v>
          </cell>
        </row>
        <row r="179">
          <cell r="A179" t="str">
            <v>房溪</v>
          </cell>
          <cell r="B179" t="str">
            <v>431221000006</v>
          </cell>
          <cell r="C179" t="str">
            <v>431221660005 </v>
          </cell>
        </row>
        <row r="179">
          <cell r="E179" t="str">
            <v>431221000000</v>
          </cell>
          <cell r="F179" t="str">
            <v>中方县</v>
          </cell>
          <cell r="G179">
            <v>9.368</v>
          </cell>
          <cell r="H179">
            <v>15.03</v>
          </cell>
          <cell r="I179" t="str">
            <v>舞水</v>
          </cell>
        </row>
        <row r="179">
          <cell r="L179" t="str">
            <v>洞庭湖水系</v>
          </cell>
          <cell r="M179" t="str">
            <v>431221000000</v>
          </cell>
          <cell r="N179" t="str">
            <v>中方县</v>
          </cell>
          <cell r="O179" t="str">
            <v>是</v>
          </cell>
          <cell r="P179" t="str">
            <v>是</v>
          </cell>
          <cell r="Q179" t="str">
            <v>否</v>
          </cell>
        </row>
        <row r="179">
          <cell r="S179" t="str">
            <v>否</v>
          </cell>
          <cell r="T179" t="str">
            <v>县内</v>
          </cell>
          <cell r="U179" t="str">
            <v>不跨国</v>
          </cell>
          <cell r="V179" t="str">
            <v>面数据</v>
          </cell>
        </row>
        <row r="180">
          <cell r="A180" t="str">
            <v>防江</v>
          </cell>
          <cell r="B180" t="str">
            <v>431229000020</v>
          </cell>
          <cell r="C180" t="str">
            <v>431229660019</v>
          </cell>
        </row>
        <row r="180">
          <cell r="E180" t="str">
            <v>431229000000</v>
          </cell>
          <cell r="F180" t="str">
            <v>靖州苗族侗族自治县</v>
          </cell>
          <cell r="G180">
            <v>10.045</v>
          </cell>
          <cell r="H180">
            <v>18.46</v>
          </cell>
          <cell r="I180" t="str">
            <v>广坪河</v>
          </cell>
          <cell r="J180" t="str">
            <v>FE1BAD00000L</v>
          </cell>
        </row>
        <row r="180">
          <cell r="L180" t="str">
            <v>洞庭湖水系</v>
          </cell>
          <cell r="M180" t="str">
            <v>431229000000</v>
          </cell>
          <cell r="N180" t="str">
            <v>靖州苗族侗族自治县</v>
          </cell>
          <cell r="O180" t="str">
            <v>是</v>
          </cell>
          <cell r="P180" t="str">
            <v>是</v>
          </cell>
          <cell r="Q180" t="str">
            <v>否</v>
          </cell>
        </row>
        <row r="180">
          <cell r="S180" t="str">
            <v>否</v>
          </cell>
          <cell r="T180" t="str">
            <v>县内</v>
          </cell>
          <cell r="U180" t="str">
            <v>不跨国</v>
          </cell>
          <cell r="V180" t="str">
            <v>面数据</v>
          </cell>
        </row>
        <row r="181">
          <cell r="A181" t="str">
            <v>飞山溪</v>
          </cell>
          <cell r="B181" t="str">
            <v>431229000001</v>
          </cell>
          <cell r="C181" t="str">
            <v>431229660000</v>
          </cell>
        </row>
        <row r="181">
          <cell r="E181" t="str">
            <v>431229000000</v>
          </cell>
          <cell r="F181" t="str">
            <v>靖州苗族侗族自治县</v>
          </cell>
          <cell r="G181">
            <v>12.283</v>
          </cell>
          <cell r="H181">
            <v>21.63</v>
          </cell>
          <cell r="I181" t="str">
            <v>高桥溪</v>
          </cell>
          <cell r="J181" t="str">
            <v>FE1BA4A0000L</v>
          </cell>
          <cell r="K181" t="str">
            <v>FE1BA4A0000L</v>
          </cell>
          <cell r="L181" t="str">
            <v>洞庭湖水系</v>
          </cell>
          <cell r="M181" t="str">
            <v>431229000000</v>
          </cell>
          <cell r="N181" t="str">
            <v>靖州苗族侗族自治县</v>
          </cell>
          <cell r="O181" t="str">
            <v>是</v>
          </cell>
          <cell r="P181" t="str">
            <v>是</v>
          </cell>
          <cell r="Q181" t="str">
            <v>否</v>
          </cell>
        </row>
        <row r="181">
          <cell r="S181" t="str">
            <v>否</v>
          </cell>
          <cell r="T181" t="str">
            <v>县内</v>
          </cell>
          <cell r="U181" t="str">
            <v>不跨国</v>
          </cell>
          <cell r="V181" t="str">
            <v>面数据</v>
          </cell>
        </row>
        <row r="182">
          <cell r="A182" t="str">
            <v>枫木</v>
          </cell>
          <cell r="B182" t="str">
            <v>431225000001</v>
          </cell>
          <cell r="C182" t="str">
            <v>431225660000</v>
          </cell>
        </row>
        <row r="182">
          <cell r="E182" t="str">
            <v>431225000000</v>
          </cell>
          <cell r="F182" t="str">
            <v>会同县</v>
          </cell>
          <cell r="G182">
            <v>8.384</v>
          </cell>
          <cell r="H182">
            <v>19.71</v>
          </cell>
          <cell r="I182" t="str">
            <v>会同河</v>
          </cell>
          <cell r="J182" t="str">
            <v>FE1BA4F0000R</v>
          </cell>
        </row>
        <row r="182">
          <cell r="L182" t="str">
            <v>洞庭湖水系</v>
          </cell>
          <cell r="M182" t="str">
            <v>431225000000</v>
          </cell>
          <cell r="N182" t="str">
            <v>会同县</v>
          </cell>
          <cell r="O182" t="str">
            <v>是</v>
          </cell>
          <cell r="P182" t="str">
            <v>是</v>
          </cell>
          <cell r="Q182" t="str">
            <v>否</v>
          </cell>
        </row>
        <row r="182">
          <cell r="S182" t="str">
            <v>否</v>
          </cell>
          <cell r="T182" t="str">
            <v>县内</v>
          </cell>
          <cell r="U182" t="str">
            <v>不跨国</v>
          </cell>
          <cell r="V182" t="str">
            <v>面数据</v>
          </cell>
        </row>
        <row r="183">
          <cell r="A183" t="str">
            <v>枫木湾</v>
          </cell>
          <cell r="B183" t="str">
            <v>431225000025</v>
          </cell>
          <cell r="C183" t="str">
            <v>431225660024</v>
          </cell>
        </row>
        <row r="183">
          <cell r="E183" t="str">
            <v>431225000000</v>
          </cell>
          <cell r="F183" t="str">
            <v>会同县</v>
          </cell>
          <cell r="G183">
            <v>7.054</v>
          </cell>
          <cell r="H183">
            <v>12.18</v>
          </cell>
          <cell r="I183" t="str">
            <v>渠水</v>
          </cell>
          <cell r="J183" t="str">
            <v>FE1BA000000R</v>
          </cell>
        </row>
        <row r="183">
          <cell r="L183" t="str">
            <v>洞庭湖水系</v>
          </cell>
          <cell r="M183" t="str">
            <v>431225000000</v>
          </cell>
          <cell r="N183" t="str">
            <v>会同县</v>
          </cell>
          <cell r="O183" t="str">
            <v>是</v>
          </cell>
          <cell r="P183" t="str">
            <v>是</v>
          </cell>
          <cell r="Q183" t="str">
            <v>否</v>
          </cell>
        </row>
        <row r="183">
          <cell r="S183" t="str">
            <v>否</v>
          </cell>
          <cell r="T183" t="str">
            <v>县内</v>
          </cell>
          <cell r="U183" t="str">
            <v>不跨国</v>
          </cell>
          <cell r="V183" t="str">
            <v>面数据</v>
          </cell>
        </row>
        <row r="184">
          <cell r="A184" t="str">
            <v>风溪</v>
          </cell>
          <cell r="B184" t="str">
            <v>431221000017</v>
          </cell>
          <cell r="C184" t="str">
            <v>431221660017 </v>
          </cell>
          <cell r="D184" t="str">
            <v>丰溪</v>
          </cell>
          <cell r="E184" t="str">
            <v>431221000000</v>
          </cell>
          <cell r="F184" t="str">
            <v>中方县</v>
          </cell>
          <cell r="G184">
            <v>8.96</v>
          </cell>
          <cell r="H184">
            <v>19.75</v>
          </cell>
          <cell r="I184" t="str">
            <v>泸阳溪</v>
          </cell>
        </row>
        <row r="184">
          <cell r="L184" t="str">
            <v>洞庭湖水系</v>
          </cell>
          <cell r="M184" t="str">
            <v>431221000000</v>
          </cell>
          <cell r="N184" t="str">
            <v>中方县</v>
          </cell>
          <cell r="O184" t="str">
            <v>是</v>
          </cell>
          <cell r="P184" t="str">
            <v>是</v>
          </cell>
          <cell r="Q184" t="str">
            <v>否</v>
          </cell>
        </row>
        <row r="184">
          <cell r="S184" t="str">
            <v>否</v>
          </cell>
          <cell r="T184" t="str">
            <v>县内</v>
          </cell>
          <cell r="U184" t="str">
            <v>不跨国</v>
          </cell>
          <cell r="V184" t="str">
            <v>面数据</v>
          </cell>
        </row>
        <row r="185">
          <cell r="A185" t="str">
            <v>干溪</v>
          </cell>
          <cell r="B185" t="str">
            <v>431223000002</v>
          </cell>
          <cell r="C185" t="str">
            <v>431223660001 </v>
          </cell>
        </row>
        <row r="185">
          <cell r="E185" t="str">
            <v>431223000000</v>
          </cell>
          <cell r="F185" t="str">
            <v>辰溪县</v>
          </cell>
          <cell r="G185">
            <v>23.061</v>
          </cell>
          <cell r="H185">
            <v>48.13</v>
          </cell>
          <cell r="I185" t="str">
            <v>洛衣溪</v>
          </cell>
        </row>
        <row r="185">
          <cell r="L185" t="str">
            <v>洞庭湖水系</v>
          </cell>
          <cell r="M185" t="str">
            <v>431223000000</v>
          </cell>
          <cell r="N185" t="str">
            <v>辰溪县</v>
          </cell>
          <cell r="O185" t="str">
            <v>是</v>
          </cell>
          <cell r="P185" t="str">
            <v>是</v>
          </cell>
          <cell r="Q185" t="str">
            <v>否</v>
          </cell>
        </row>
        <row r="185">
          <cell r="S185" t="str">
            <v>否</v>
          </cell>
          <cell r="T185" t="str">
            <v>县内</v>
          </cell>
          <cell r="U185" t="str">
            <v>不跨国</v>
          </cell>
          <cell r="V185" t="str">
            <v>面数据</v>
          </cell>
        </row>
        <row r="186">
          <cell r="A186" t="str">
            <v>甘棠溪</v>
          </cell>
          <cell r="B186" t="str">
            <v>431229000013</v>
          </cell>
          <cell r="C186" t="str">
            <v>431229660012</v>
          </cell>
        </row>
        <row r="186">
          <cell r="E186" t="str">
            <v>431229000000</v>
          </cell>
          <cell r="F186" t="str">
            <v>靖州苗族侗族自治县</v>
          </cell>
          <cell r="G186">
            <v>13.785</v>
          </cell>
          <cell r="H186">
            <v>20.47</v>
          </cell>
          <cell r="I186" t="str">
            <v>地脚溪</v>
          </cell>
        </row>
        <row r="186">
          <cell r="L186" t="str">
            <v>洞庭湖水系</v>
          </cell>
          <cell r="M186" t="str">
            <v>431229000000</v>
          </cell>
          <cell r="N186" t="str">
            <v>靖州苗族侗族自治县</v>
          </cell>
          <cell r="O186" t="str">
            <v>是</v>
          </cell>
          <cell r="P186" t="str">
            <v>是</v>
          </cell>
          <cell r="Q186" t="str">
            <v>否</v>
          </cell>
        </row>
        <row r="186">
          <cell r="S186" t="str">
            <v>否</v>
          </cell>
          <cell r="T186" t="str">
            <v>县内</v>
          </cell>
          <cell r="U186" t="str">
            <v>不跨国</v>
          </cell>
          <cell r="V186" t="str">
            <v>面数据</v>
          </cell>
        </row>
        <row r="187">
          <cell r="A187" t="str">
            <v>甘溪</v>
          </cell>
          <cell r="B187" t="str">
            <v>431230000005</v>
          </cell>
          <cell r="C187" t="str">
            <v>431230660022 </v>
          </cell>
        </row>
        <row r="187">
          <cell r="E187" t="str">
            <v>431230000000</v>
          </cell>
          <cell r="F187" t="str">
            <v>通道侗族自治县</v>
          </cell>
          <cell r="G187">
            <v>7.66</v>
          </cell>
          <cell r="H187">
            <v>10.15</v>
          </cell>
          <cell r="I187" t="str">
            <v>恩科溪</v>
          </cell>
        </row>
        <row r="187">
          <cell r="L187" t="str">
            <v>西江水系</v>
          </cell>
          <cell r="M187" t="str">
            <v>431230000000</v>
          </cell>
          <cell r="N187" t="str">
            <v>通道侗族自治县</v>
          </cell>
          <cell r="O187" t="str">
            <v>是</v>
          </cell>
          <cell r="P187" t="str">
            <v>是</v>
          </cell>
          <cell r="Q187" t="str">
            <v>否</v>
          </cell>
        </row>
        <row r="187">
          <cell r="S187" t="str">
            <v>否</v>
          </cell>
          <cell r="T187" t="str">
            <v>县内</v>
          </cell>
          <cell r="U187" t="str">
            <v>不跨国</v>
          </cell>
          <cell r="V187" t="str">
            <v>面数据</v>
          </cell>
        </row>
        <row r="188">
          <cell r="A188" t="str">
            <v>杆子溪</v>
          </cell>
          <cell r="B188" t="str">
            <v>431200000009</v>
          </cell>
          <cell r="C188" t="str">
            <v>431200660018 </v>
          </cell>
        </row>
        <row r="188">
          <cell r="E188" t="str">
            <v>431200000000</v>
          </cell>
          <cell r="F188" t="str">
            <v>怀化市</v>
          </cell>
          <cell r="G188">
            <v>14.666</v>
          </cell>
          <cell r="H188">
            <v>31.33</v>
          </cell>
          <cell r="I188" t="str">
            <v>渠水</v>
          </cell>
          <cell r="J188" t="str">
            <v>FE1BA000000R</v>
          </cell>
        </row>
        <row r="188">
          <cell r="L188" t="str">
            <v>洞庭湖水系</v>
          </cell>
          <cell r="M188" t="str">
            <v>431229000000,431230000000</v>
          </cell>
          <cell r="N188" t="str">
            <v>靖州苗族侗族自治县,通道侗族自治县</v>
          </cell>
          <cell r="O188" t="str">
            <v>是</v>
          </cell>
          <cell r="P188" t="str">
            <v>是</v>
          </cell>
          <cell r="Q188" t="str">
            <v>否</v>
          </cell>
        </row>
        <row r="188">
          <cell r="S188" t="str">
            <v>否</v>
          </cell>
          <cell r="T188" t="str">
            <v>跨县</v>
          </cell>
          <cell r="U188" t="str">
            <v>不跨国</v>
          </cell>
          <cell r="V188" t="str">
            <v>面数据</v>
          </cell>
        </row>
        <row r="189">
          <cell r="A189" t="str">
            <v>杆子溪</v>
          </cell>
          <cell r="B189" t="str">
            <v>431200000010</v>
          </cell>
          <cell r="C189" t="str">
            <v>431200660022 </v>
          </cell>
        </row>
        <row r="189">
          <cell r="E189" t="str">
            <v>431200000000</v>
          </cell>
          <cell r="F189" t="str">
            <v>怀化市</v>
          </cell>
          <cell r="G189">
            <v>16.44</v>
          </cell>
          <cell r="H189">
            <v>29.54</v>
          </cell>
          <cell r="I189" t="str">
            <v>凡溪</v>
          </cell>
          <cell r="J189" t="str">
            <v>FE1B42C0000L</v>
          </cell>
          <cell r="K189" t="str">
            <v>FE1B42C0000L</v>
          </cell>
          <cell r="L189" t="str">
            <v>洞庭湖水系</v>
          </cell>
          <cell r="M189" t="str">
            <v>431221000000,431281000000</v>
          </cell>
          <cell r="N189" t="str">
            <v>中方县,洪江市</v>
          </cell>
          <cell r="O189" t="str">
            <v>是</v>
          </cell>
          <cell r="P189" t="str">
            <v>是</v>
          </cell>
          <cell r="Q189" t="str">
            <v>否</v>
          </cell>
        </row>
        <row r="189">
          <cell r="S189" t="str">
            <v>否</v>
          </cell>
          <cell r="T189" t="str">
            <v>跨县</v>
          </cell>
          <cell r="U189" t="str">
            <v>不跨国</v>
          </cell>
          <cell r="V189" t="str">
            <v>面数据</v>
          </cell>
        </row>
        <row r="190">
          <cell r="A190" t="str">
            <v>高家溪</v>
          </cell>
          <cell r="B190" t="str">
            <v>431222000047</v>
          </cell>
          <cell r="C190" t="str">
            <v>431222660042 </v>
          </cell>
        </row>
        <row r="190">
          <cell r="E190" t="str">
            <v>431222000000</v>
          </cell>
          <cell r="F190" t="str">
            <v>沅陵县</v>
          </cell>
          <cell r="G190">
            <v>6.943</v>
          </cell>
          <cell r="H190">
            <v>14.97</v>
          </cell>
          <cell r="I190" t="str">
            <v>刘家溪</v>
          </cell>
          <cell r="J190" t="str">
            <v>FE1B5CC0000L</v>
          </cell>
          <cell r="K190" t="str">
            <v>FE1B5CC0000L</v>
          </cell>
          <cell r="L190" t="str">
            <v>洞庭湖水系</v>
          </cell>
          <cell r="M190" t="str">
            <v>431222000000</v>
          </cell>
          <cell r="N190" t="str">
            <v>沅陵县</v>
          </cell>
          <cell r="O190" t="str">
            <v>是</v>
          </cell>
          <cell r="P190" t="str">
            <v>是</v>
          </cell>
          <cell r="Q190" t="str">
            <v>否</v>
          </cell>
        </row>
        <row r="190">
          <cell r="S190" t="str">
            <v>否</v>
          </cell>
          <cell r="T190" t="str">
            <v>县内</v>
          </cell>
          <cell r="U190" t="str">
            <v>不跨国</v>
          </cell>
          <cell r="V190" t="str">
            <v>面数据</v>
          </cell>
        </row>
        <row r="191">
          <cell r="A191" t="str">
            <v>高联溪</v>
          </cell>
          <cell r="B191" t="str">
            <v>431225000026</v>
          </cell>
          <cell r="C191" t="str">
            <v>431225660025</v>
          </cell>
        </row>
        <row r="191">
          <cell r="E191" t="str">
            <v>431225000000</v>
          </cell>
          <cell r="F191" t="str">
            <v>会同县</v>
          </cell>
          <cell r="G191">
            <v>8.226</v>
          </cell>
          <cell r="H191">
            <v>13.73</v>
          </cell>
          <cell r="I191" t="str">
            <v>车皮溪</v>
          </cell>
          <cell r="J191" t="str">
            <v>FE1BC8A0000R</v>
          </cell>
          <cell r="K191" t="str">
            <v>FE1BC8A0000R</v>
          </cell>
          <cell r="L191" t="str">
            <v>洞庭湖水系</v>
          </cell>
          <cell r="M191" t="str">
            <v>431225000000</v>
          </cell>
          <cell r="N191" t="str">
            <v>会同县</v>
          </cell>
          <cell r="O191" t="str">
            <v>是</v>
          </cell>
          <cell r="P191" t="str">
            <v>是</v>
          </cell>
          <cell r="Q191" t="str">
            <v>否</v>
          </cell>
        </row>
        <row r="191">
          <cell r="S191" t="str">
            <v>否</v>
          </cell>
          <cell r="T191" t="str">
            <v>县内</v>
          </cell>
          <cell r="U191" t="str">
            <v>不跨国</v>
          </cell>
          <cell r="V191" t="str">
            <v>面数据</v>
          </cell>
        </row>
        <row r="192">
          <cell r="A192" t="str">
            <v>高桥溪</v>
          </cell>
          <cell r="B192" t="str">
            <v>431223000003</v>
          </cell>
          <cell r="C192" t="str">
            <v>431223660002 </v>
          </cell>
        </row>
        <row r="192">
          <cell r="E192" t="str">
            <v>431223000000</v>
          </cell>
          <cell r="F192" t="str">
            <v>辰溪县</v>
          </cell>
          <cell r="G192">
            <v>14.62</v>
          </cell>
          <cell r="H192">
            <v>28.36</v>
          </cell>
          <cell r="I192" t="str">
            <v>沅江</v>
          </cell>
        </row>
        <row r="192">
          <cell r="L192" t="str">
            <v>洞庭湖水系</v>
          </cell>
          <cell r="M192" t="str">
            <v>431223000000</v>
          </cell>
          <cell r="N192" t="str">
            <v>辰溪县</v>
          </cell>
          <cell r="O192" t="str">
            <v>是</v>
          </cell>
          <cell r="P192" t="str">
            <v>是</v>
          </cell>
          <cell r="Q192" t="str">
            <v>否</v>
          </cell>
        </row>
        <row r="192">
          <cell r="S192" t="str">
            <v>否</v>
          </cell>
          <cell r="T192" t="str">
            <v>县内</v>
          </cell>
          <cell r="U192" t="str">
            <v>不跨国</v>
          </cell>
          <cell r="V192" t="str">
            <v>面数据</v>
          </cell>
        </row>
        <row r="193">
          <cell r="A193" t="str">
            <v>高田溪</v>
          </cell>
          <cell r="B193" t="str">
            <v>431224000008</v>
          </cell>
          <cell r="C193" t="str">
            <v>431224660040 </v>
          </cell>
        </row>
        <row r="193">
          <cell r="E193" t="str">
            <v>431224000000</v>
          </cell>
          <cell r="F193" t="str">
            <v>溆浦县</v>
          </cell>
          <cell r="G193">
            <v>6.607</v>
          </cell>
          <cell r="H193">
            <v>9.97</v>
          </cell>
          <cell r="I193" t="str">
            <v>溆水</v>
          </cell>
          <cell r="J193" t="str">
            <v>FE1B4B00000R</v>
          </cell>
        </row>
        <row r="193">
          <cell r="L193" t="str">
            <v>洞庭湖水系</v>
          </cell>
          <cell r="M193" t="str">
            <v>431224000000</v>
          </cell>
          <cell r="N193" t="str">
            <v>溆浦县</v>
          </cell>
          <cell r="O193" t="str">
            <v>是</v>
          </cell>
          <cell r="P193" t="str">
            <v>是</v>
          </cell>
          <cell r="Q193" t="str">
            <v>否</v>
          </cell>
        </row>
        <row r="193">
          <cell r="S193" t="str">
            <v>否</v>
          </cell>
          <cell r="T193" t="str">
            <v>县内</v>
          </cell>
          <cell r="U193" t="str">
            <v>不跨国</v>
          </cell>
          <cell r="V193" t="str">
            <v>面数据</v>
          </cell>
        </row>
        <row r="194">
          <cell r="A194" t="str">
            <v>更头溪</v>
          </cell>
          <cell r="B194" t="str">
            <v>431230000007</v>
          </cell>
          <cell r="C194" t="str">
            <v>431230660004 </v>
          </cell>
        </row>
        <row r="194">
          <cell r="E194" t="str">
            <v>431230000000</v>
          </cell>
          <cell r="F194" t="str">
            <v>通道侗族自治县</v>
          </cell>
          <cell r="G194">
            <v>11.529</v>
          </cell>
          <cell r="H194">
            <v>16.8</v>
          </cell>
          <cell r="I194" t="str">
            <v>通道河</v>
          </cell>
          <cell r="J194" t="str">
            <v>FE1BAB00000R</v>
          </cell>
        </row>
        <row r="194">
          <cell r="L194" t="str">
            <v>洞庭湖水系</v>
          </cell>
          <cell r="M194" t="str">
            <v>431230000000</v>
          </cell>
          <cell r="N194" t="str">
            <v>通道侗族自治县</v>
          </cell>
          <cell r="O194" t="str">
            <v>是</v>
          </cell>
          <cell r="P194" t="str">
            <v>是</v>
          </cell>
          <cell r="Q194" t="str">
            <v>否</v>
          </cell>
        </row>
        <row r="194">
          <cell r="S194" t="str">
            <v>否</v>
          </cell>
          <cell r="T194" t="str">
            <v>县内</v>
          </cell>
          <cell r="U194" t="str">
            <v>不跨国</v>
          </cell>
          <cell r="V194" t="str">
            <v>面数据</v>
          </cell>
        </row>
        <row r="195">
          <cell r="A195" t="str">
            <v>供合垅溪</v>
          </cell>
          <cell r="B195" t="str">
            <v>431226000003</v>
          </cell>
          <cell r="C195" t="str">
            <v>431226660002 </v>
          </cell>
        </row>
        <row r="195">
          <cell r="E195" t="str">
            <v>431226000000</v>
          </cell>
          <cell r="F195" t="str">
            <v>麻阳苗族自治县</v>
          </cell>
          <cell r="G195">
            <v>12.841</v>
          </cell>
          <cell r="H195">
            <v>39.54</v>
          </cell>
          <cell r="I195" t="str">
            <v>辰水</v>
          </cell>
          <cell r="J195" t="str">
            <v>FE1BD000000L</v>
          </cell>
        </row>
        <row r="195">
          <cell r="L195" t="str">
            <v>洞庭湖水系</v>
          </cell>
          <cell r="M195" t="str">
            <v>431226000000</v>
          </cell>
          <cell r="N195" t="str">
            <v>麻阳苗族自治县</v>
          </cell>
          <cell r="O195" t="str">
            <v>是</v>
          </cell>
          <cell r="P195" t="str">
            <v>是</v>
          </cell>
          <cell r="Q195" t="str">
            <v>否</v>
          </cell>
        </row>
        <row r="195">
          <cell r="S195" t="str">
            <v>否</v>
          </cell>
          <cell r="T195" t="str">
            <v>县内</v>
          </cell>
          <cell r="U195" t="str">
            <v>不跨国</v>
          </cell>
          <cell r="V195" t="str">
            <v>面数据</v>
          </cell>
        </row>
        <row r="196">
          <cell r="A196" t="str">
            <v>公洞河</v>
          </cell>
          <cell r="B196" t="str">
            <v>431229000022</v>
          </cell>
          <cell r="C196" t="str">
            <v>431229660021</v>
          </cell>
          <cell r="D196" t="str">
            <v>公洞溪</v>
          </cell>
          <cell r="E196" t="str">
            <v>431229000000</v>
          </cell>
          <cell r="F196" t="str">
            <v>靖州苗族侗族自治县</v>
          </cell>
          <cell r="G196">
            <v>13.701</v>
          </cell>
          <cell r="H196">
            <v>27.03</v>
          </cell>
          <cell r="I196" t="str">
            <v>三眼桥溪</v>
          </cell>
          <cell r="J196" t="str">
            <v>FE1BAAA0000L</v>
          </cell>
          <cell r="K196" t="str">
            <v>FE1BAAA0000L</v>
          </cell>
          <cell r="L196" t="str">
            <v>洞庭湖水系</v>
          </cell>
          <cell r="M196" t="str">
            <v>431229000000</v>
          </cell>
          <cell r="N196" t="str">
            <v>靖州苗族侗族自治县</v>
          </cell>
          <cell r="O196" t="str">
            <v>是</v>
          </cell>
          <cell r="P196" t="str">
            <v>是</v>
          </cell>
          <cell r="Q196" t="str">
            <v>否</v>
          </cell>
        </row>
        <row r="196">
          <cell r="S196" t="str">
            <v>否</v>
          </cell>
          <cell r="T196" t="str">
            <v>县内</v>
          </cell>
          <cell r="U196" t="str">
            <v>不跨国</v>
          </cell>
          <cell r="V196" t="str">
            <v>面数据</v>
          </cell>
        </row>
        <row r="197">
          <cell r="A197" t="str">
            <v>勾溪</v>
          </cell>
          <cell r="B197" t="str">
            <v>431227000001</v>
          </cell>
          <cell r="C197" t="str">
            <v>431227660000 </v>
          </cell>
          <cell r="D197" t="str">
            <v>沟溪</v>
          </cell>
          <cell r="E197" t="str">
            <v>431227000000</v>
          </cell>
          <cell r="F197" t="str">
            <v>新晃侗族自治县</v>
          </cell>
          <cell r="G197">
            <v>7.933</v>
          </cell>
          <cell r="H197">
            <v>17.78</v>
          </cell>
          <cell r="I197" t="str">
            <v>碧涌溪</v>
          </cell>
          <cell r="J197" t="str">
            <v>FE1B18C0000L</v>
          </cell>
        </row>
        <row r="197">
          <cell r="L197" t="str">
            <v>洞庭湖水系</v>
          </cell>
          <cell r="M197" t="str">
            <v>431227000000</v>
          </cell>
          <cell r="N197" t="str">
            <v>新晃侗族自治县</v>
          </cell>
          <cell r="O197" t="str">
            <v>是</v>
          </cell>
          <cell r="P197" t="str">
            <v>是</v>
          </cell>
          <cell r="Q197" t="str">
            <v>否</v>
          </cell>
        </row>
        <row r="197">
          <cell r="S197" t="str">
            <v>否</v>
          </cell>
          <cell r="T197" t="str">
            <v>县内</v>
          </cell>
          <cell r="U197" t="str">
            <v>不跨国</v>
          </cell>
          <cell r="V197" t="str">
            <v>面数据</v>
          </cell>
        </row>
        <row r="198">
          <cell r="A198" t="str">
            <v>狗皮溪</v>
          </cell>
          <cell r="B198" t="str">
            <v>431281000005</v>
          </cell>
          <cell r="C198" t="str">
            <v>431281660004 </v>
          </cell>
        </row>
        <row r="198">
          <cell r="E198" t="str">
            <v>431281000000</v>
          </cell>
          <cell r="F198" t="str">
            <v>洪江市</v>
          </cell>
          <cell r="G198">
            <v>26.108</v>
          </cell>
          <cell r="H198">
            <v>42.51</v>
          </cell>
          <cell r="I198" t="str">
            <v>响溪</v>
          </cell>
          <cell r="J198" t="str">
            <v>FE1B42D0000R</v>
          </cell>
          <cell r="K198" t="str">
            <v>FE1B42D0000R</v>
          </cell>
          <cell r="L198" t="str">
            <v>洞庭湖水系</v>
          </cell>
          <cell r="M198" t="str">
            <v>431281000000</v>
          </cell>
          <cell r="N198" t="str">
            <v>洪江市</v>
          </cell>
          <cell r="O198" t="str">
            <v>是</v>
          </cell>
          <cell r="P198" t="str">
            <v>是</v>
          </cell>
          <cell r="Q198" t="str">
            <v>否</v>
          </cell>
        </row>
        <row r="198">
          <cell r="S198" t="str">
            <v>否</v>
          </cell>
          <cell r="T198" t="str">
            <v>县内</v>
          </cell>
          <cell r="U198" t="str">
            <v>不跨国</v>
          </cell>
          <cell r="V198" t="str">
            <v>面数据</v>
          </cell>
        </row>
        <row r="199">
          <cell r="A199" t="str">
            <v>姑婆溪</v>
          </cell>
          <cell r="B199" t="str">
            <v>431222000018</v>
          </cell>
          <cell r="C199" t="str">
            <v>431222660013</v>
          </cell>
        </row>
        <row r="199">
          <cell r="E199" t="str">
            <v>431222000000</v>
          </cell>
          <cell r="F199" t="str">
            <v>沅陵县</v>
          </cell>
          <cell r="G199">
            <v>10.881</v>
          </cell>
          <cell r="H199">
            <v>35.87</v>
          </cell>
          <cell r="I199" t="str">
            <v>大别溪</v>
          </cell>
          <cell r="J199" t="str">
            <v>FE1B64A0000R</v>
          </cell>
          <cell r="K199" t="str">
            <v>FE1B64A0000R</v>
          </cell>
          <cell r="L199" t="str">
            <v>洞庭湖水系</v>
          </cell>
          <cell r="M199" t="str">
            <v>431222000000</v>
          </cell>
          <cell r="N199" t="str">
            <v>沅陵县</v>
          </cell>
          <cell r="O199" t="str">
            <v>是</v>
          </cell>
          <cell r="P199" t="str">
            <v>是</v>
          </cell>
          <cell r="Q199" t="str">
            <v>否</v>
          </cell>
        </row>
        <row r="199">
          <cell r="S199" t="str">
            <v>否</v>
          </cell>
          <cell r="T199" t="str">
            <v>县内</v>
          </cell>
          <cell r="U199" t="str">
            <v>不跨国</v>
          </cell>
          <cell r="V199" t="str">
            <v>面数据</v>
          </cell>
        </row>
        <row r="200">
          <cell r="A200" t="str">
            <v>古溪</v>
          </cell>
          <cell r="B200" t="str">
            <v>431200000011</v>
          </cell>
          <cell r="C200" t="str">
            <v>431200660034 </v>
          </cell>
        </row>
        <row r="200">
          <cell r="E200" t="str">
            <v>431200000000</v>
          </cell>
          <cell r="F200" t="str">
            <v>怀化市</v>
          </cell>
          <cell r="G200">
            <v>9.456</v>
          </cell>
          <cell r="H200">
            <v>15.84</v>
          </cell>
          <cell r="I200" t="str">
            <v>瀑溪</v>
          </cell>
          <cell r="J200" t="str">
            <v>FE1BD4C0000R</v>
          </cell>
          <cell r="K200" t="str">
            <v>FE1BD4C0000R</v>
          </cell>
          <cell r="L200" t="str">
            <v>洞庭湖水系</v>
          </cell>
          <cell r="M200" t="str">
            <v>431202000000,431228000000</v>
          </cell>
          <cell r="N200" t="str">
            <v>鹤城区,芷江侗族自治县</v>
          </cell>
          <cell r="O200" t="str">
            <v>是</v>
          </cell>
          <cell r="P200" t="str">
            <v>是</v>
          </cell>
          <cell r="Q200" t="str">
            <v>否</v>
          </cell>
        </row>
        <row r="200">
          <cell r="S200" t="str">
            <v>否</v>
          </cell>
          <cell r="T200" t="str">
            <v>跨县</v>
          </cell>
          <cell r="U200" t="str">
            <v>不跨国</v>
          </cell>
          <cell r="V200" t="str">
            <v>面数据</v>
          </cell>
        </row>
        <row r="201">
          <cell r="A201" t="str">
            <v>古雅溪</v>
          </cell>
          <cell r="B201" t="str">
            <v>431225000028</v>
          </cell>
          <cell r="C201" t="str">
            <v>431225660027</v>
          </cell>
        </row>
        <row r="201">
          <cell r="E201" t="str">
            <v>431225000000</v>
          </cell>
          <cell r="F201" t="str">
            <v>会同县</v>
          </cell>
          <cell r="G201">
            <v>16.383</v>
          </cell>
          <cell r="H201">
            <v>36.74</v>
          </cell>
          <cell r="I201" t="str">
            <v>大坪江</v>
          </cell>
          <cell r="J201" t="str">
            <v>FE1BCF00000L</v>
          </cell>
        </row>
        <row r="201">
          <cell r="L201" t="str">
            <v>洞庭湖水系</v>
          </cell>
          <cell r="M201" t="str">
            <v>431225000000</v>
          </cell>
          <cell r="N201" t="str">
            <v>会同县</v>
          </cell>
          <cell r="O201" t="str">
            <v>是</v>
          </cell>
          <cell r="P201" t="str">
            <v>是</v>
          </cell>
          <cell r="Q201" t="str">
            <v>否</v>
          </cell>
        </row>
        <row r="201">
          <cell r="S201" t="str">
            <v>否</v>
          </cell>
          <cell r="T201" t="str">
            <v>县内</v>
          </cell>
          <cell r="U201" t="str">
            <v>不跨国</v>
          </cell>
          <cell r="V201" t="str">
            <v>面数据</v>
          </cell>
        </row>
        <row r="202">
          <cell r="A202" t="str">
            <v>官溪</v>
          </cell>
          <cell r="B202" t="str">
            <v>431281000023</v>
          </cell>
          <cell r="C202" t="str">
            <v>431281660022 </v>
          </cell>
        </row>
        <row r="202">
          <cell r="E202" t="str">
            <v>431281000000</v>
          </cell>
          <cell r="F202" t="str">
            <v>洪江市</v>
          </cell>
          <cell r="G202">
            <v>9.65</v>
          </cell>
          <cell r="H202">
            <v>21.48</v>
          </cell>
          <cell r="I202" t="str">
            <v>沅江</v>
          </cell>
          <cell r="J202" t="str">
            <v>FE1B0000000H</v>
          </cell>
        </row>
        <row r="202">
          <cell r="L202" t="str">
            <v>洞庭湖水系</v>
          </cell>
          <cell r="M202" t="str">
            <v>431281000000</v>
          </cell>
          <cell r="N202" t="str">
            <v>洪江市</v>
          </cell>
          <cell r="O202" t="str">
            <v>是</v>
          </cell>
          <cell r="P202" t="str">
            <v>是</v>
          </cell>
          <cell r="Q202" t="str">
            <v>否</v>
          </cell>
        </row>
        <row r="202">
          <cell r="S202" t="str">
            <v>否</v>
          </cell>
          <cell r="T202" t="str">
            <v>县内</v>
          </cell>
          <cell r="U202" t="str">
            <v>不跨国</v>
          </cell>
          <cell r="V202" t="str">
            <v>面数据</v>
          </cell>
        </row>
        <row r="203">
          <cell r="A203" t="str">
            <v>桂山溪</v>
          </cell>
          <cell r="B203" t="str">
            <v>431222000029</v>
          </cell>
          <cell r="C203" t="str">
            <v>431222660024 </v>
          </cell>
        </row>
        <row r="203">
          <cell r="E203" t="str">
            <v>431222000000</v>
          </cell>
          <cell r="F203" t="str">
            <v>沅陵县</v>
          </cell>
          <cell r="G203">
            <v>6.987</v>
          </cell>
          <cell r="H203">
            <v>21.36</v>
          </cell>
          <cell r="I203" t="str">
            <v>大酉溪</v>
          </cell>
          <cell r="J203" t="str">
            <v>FE1B62B0000R</v>
          </cell>
          <cell r="K203" t="str">
            <v>FE1B62B0000R</v>
          </cell>
          <cell r="L203" t="str">
            <v>洞庭湖水系</v>
          </cell>
          <cell r="M203" t="str">
            <v>431222000000</v>
          </cell>
          <cell r="N203" t="str">
            <v>沅陵县</v>
          </cell>
          <cell r="O203" t="str">
            <v>是</v>
          </cell>
          <cell r="P203" t="str">
            <v>是</v>
          </cell>
          <cell r="Q203" t="str">
            <v>否</v>
          </cell>
        </row>
        <row r="203">
          <cell r="S203" t="str">
            <v>否</v>
          </cell>
          <cell r="T203" t="str">
            <v>县内</v>
          </cell>
          <cell r="U203" t="str">
            <v>不跨国</v>
          </cell>
          <cell r="V203" t="str">
            <v>面数据</v>
          </cell>
        </row>
        <row r="204">
          <cell r="A204" t="str">
            <v>桂溪</v>
          </cell>
          <cell r="B204" t="str">
            <v>431223000022</v>
          </cell>
          <cell r="C204" t="str">
            <v>431223660021 </v>
          </cell>
        </row>
        <row r="204">
          <cell r="E204" t="str">
            <v>431223000000</v>
          </cell>
          <cell r="F204" t="str">
            <v>辰溪县</v>
          </cell>
          <cell r="G204">
            <v>7.9</v>
          </cell>
          <cell r="H204">
            <v>11.24</v>
          </cell>
          <cell r="I204" t="str">
            <v>桥头溪</v>
          </cell>
        </row>
        <row r="204">
          <cell r="L204" t="str">
            <v>洞庭湖水系</v>
          </cell>
          <cell r="M204" t="str">
            <v>431223000000</v>
          </cell>
          <cell r="N204" t="str">
            <v>辰溪县</v>
          </cell>
          <cell r="O204" t="str">
            <v>是</v>
          </cell>
          <cell r="P204" t="str">
            <v>是</v>
          </cell>
          <cell r="Q204" t="str">
            <v>否</v>
          </cell>
        </row>
        <row r="204">
          <cell r="S204" t="str">
            <v>否</v>
          </cell>
          <cell r="T204" t="str">
            <v>县内</v>
          </cell>
          <cell r="U204" t="str">
            <v>不跨国</v>
          </cell>
          <cell r="V204" t="str">
            <v>面数据</v>
          </cell>
        </row>
        <row r="205">
          <cell r="A205" t="str">
            <v>荷兰溪</v>
          </cell>
          <cell r="B205" t="str">
            <v>431281000026</v>
          </cell>
          <cell r="C205" t="str">
            <v>431281660025 </v>
          </cell>
        </row>
        <row r="205">
          <cell r="E205" t="str">
            <v>431281000000</v>
          </cell>
          <cell r="F205" t="str">
            <v>洪江市</v>
          </cell>
          <cell r="G205">
            <v>6.556</v>
          </cell>
          <cell r="H205">
            <v>12.51</v>
          </cell>
          <cell r="I205" t="str">
            <v>平溪</v>
          </cell>
          <cell r="J205" t="str">
            <v>FE1CA000000L</v>
          </cell>
        </row>
        <row r="205">
          <cell r="L205" t="str">
            <v>洞庭湖水系</v>
          </cell>
          <cell r="M205" t="str">
            <v>431281000000</v>
          </cell>
          <cell r="N205" t="str">
            <v>洪江市</v>
          </cell>
          <cell r="O205" t="str">
            <v>是</v>
          </cell>
          <cell r="P205" t="str">
            <v>是</v>
          </cell>
          <cell r="Q205" t="str">
            <v>否</v>
          </cell>
        </row>
        <row r="205">
          <cell r="S205" t="str">
            <v>否</v>
          </cell>
          <cell r="T205" t="str">
            <v>县内</v>
          </cell>
          <cell r="U205" t="str">
            <v>不跨国</v>
          </cell>
          <cell r="V205" t="str">
            <v>面数据</v>
          </cell>
        </row>
        <row r="206">
          <cell r="A206" t="str">
            <v>禾泥溪</v>
          </cell>
          <cell r="B206" t="str">
            <v>431228000024</v>
          </cell>
          <cell r="C206" t="str">
            <v>431228660023 </v>
          </cell>
        </row>
        <row r="206">
          <cell r="E206" t="str">
            <v>431228000000</v>
          </cell>
          <cell r="F206" t="str">
            <v>芷江侗族自治县</v>
          </cell>
          <cell r="G206">
            <v>8.813</v>
          </cell>
          <cell r="H206">
            <v>11.35</v>
          </cell>
          <cell r="I206" t="str">
            <v>龙盘江</v>
          </cell>
        </row>
        <row r="206">
          <cell r="L206" t="str">
            <v>洞庭湖水系</v>
          </cell>
          <cell r="M206" t="str">
            <v>431228000000</v>
          </cell>
          <cell r="N206" t="str">
            <v>芷江侗族自治县</v>
          </cell>
          <cell r="O206" t="str">
            <v>是</v>
          </cell>
          <cell r="P206" t="str">
            <v>是</v>
          </cell>
          <cell r="Q206" t="str">
            <v>否</v>
          </cell>
        </row>
        <row r="206">
          <cell r="S206" t="str">
            <v>否</v>
          </cell>
          <cell r="T206" t="str">
            <v>县内</v>
          </cell>
          <cell r="U206" t="str">
            <v>不跨国</v>
          </cell>
          <cell r="V206" t="str">
            <v>面数据</v>
          </cell>
        </row>
        <row r="207">
          <cell r="A207" t="str">
            <v>和尚庄溪</v>
          </cell>
          <cell r="B207" t="str">
            <v>431200000012</v>
          </cell>
          <cell r="C207" t="str">
            <v>431200660026 </v>
          </cell>
        </row>
        <row r="207">
          <cell r="E207" t="str">
            <v>431200000000</v>
          </cell>
          <cell r="F207" t="str">
            <v>怀化市</v>
          </cell>
          <cell r="G207">
            <v>19.438</v>
          </cell>
          <cell r="H207">
            <v>30.36</v>
          </cell>
          <cell r="I207" t="str">
            <v>浙溪</v>
          </cell>
          <cell r="J207" t="str">
            <v>FE1B2D00000L</v>
          </cell>
          <cell r="K207" t="str">
            <v>FE1B2D00000L</v>
          </cell>
          <cell r="L207" t="str">
            <v>洞庭湖水系</v>
          </cell>
          <cell r="M207" t="str">
            <v>431221000000,431228000000,431281000000</v>
          </cell>
          <cell r="N207" t="str">
            <v>中方县,芷江侗族自治县,洪江市</v>
          </cell>
          <cell r="O207" t="str">
            <v>是</v>
          </cell>
          <cell r="P207" t="str">
            <v>是</v>
          </cell>
          <cell r="Q207" t="str">
            <v>否</v>
          </cell>
        </row>
        <row r="207">
          <cell r="S207" t="str">
            <v>否</v>
          </cell>
          <cell r="T207" t="str">
            <v>跨县</v>
          </cell>
          <cell r="U207" t="str">
            <v>不跨国</v>
          </cell>
          <cell r="V207" t="str">
            <v>面数据</v>
          </cell>
        </row>
        <row r="208">
          <cell r="A208" t="str">
            <v>何家田溪</v>
          </cell>
          <cell r="B208" t="str">
            <v>431227000010</v>
          </cell>
          <cell r="C208" t="str">
            <v>431227660009 </v>
          </cell>
        </row>
        <row r="208">
          <cell r="E208" t="str">
            <v>431227000000</v>
          </cell>
          <cell r="F208" t="str">
            <v>新晃侗族自治县</v>
          </cell>
          <cell r="G208">
            <v>8.165</v>
          </cell>
          <cell r="H208">
            <v>14.65</v>
          </cell>
          <cell r="I208" t="str">
            <v>龙溪</v>
          </cell>
          <cell r="J208" t="str">
            <v>FE1BB4A0000L</v>
          </cell>
        </row>
        <row r="208">
          <cell r="L208" t="str">
            <v>洞庭湖水系</v>
          </cell>
          <cell r="M208" t="str">
            <v>431227000000</v>
          </cell>
          <cell r="N208" t="str">
            <v>新晃侗族自治县</v>
          </cell>
          <cell r="O208" t="str">
            <v>是</v>
          </cell>
          <cell r="P208" t="str">
            <v>是</v>
          </cell>
          <cell r="Q208" t="str">
            <v>否</v>
          </cell>
        </row>
        <row r="208">
          <cell r="S208" t="str">
            <v>否</v>
          </cell>
          <cell r="T208" t="str">
            <v>县内</v>
          </cell>
          <cell r="U208" t="str">
            <v>不跨国</v>
          </cell>
          <cell r="V208" t="str">
            <v>面数据</v>
          </cell>
        </row>
        <row r="209">
          <cell r="A209" t="str">
            <v>横板桥溪</v>
          </cell>
          <cell r="B209" t="str">
            <v>431224000009</v>
          </cell>
          <cell r="C209" t="str">
            <v>431224660038 </v>
          </cell>
        </row>
        <row r="209">
          <cell r="E209" t="str">
            <v>431224000000</v>
          </cell>
          <cell r="F209" t="str">
            <v>溆浦县</v>
          </cell>
          <cell r="G209">
            <v>14.133</v>
          </cell>
          <cell r="H209">
            <v>39.63</v>
          </cell>
          <cell r="I209" t="str">
            <v>溆水</v>
          </cell>
          <cell r="J209" t="str">
            <v>FE1B4B00000R</v>
          </cell>
        </row>
        <row r="209">
          <cell r="L209" t="str">
            <v>洞庭湖水系</v>
          </cell>
          <cell r="M209" t="str">
            <v>431224000000</v>
          </cell>
          <cell r="N209" t="str">
            <v>溆浦县</v>
          </cell>
          <cell r="O209" t="str">
            <v>是</v>
          </cell>
          <cell r="P209" t="str">
            <v>是</v>
          </cell>
          <cell r="Q209" t="str">
            <v>否</v>
          </cell>
        </row>
        <row r="209">
          <cell r="S209" t="str">
            <v>否</v>
          </cell>
          <cell r="T209" t="str">
            <v>县内</v>
          </cell>
          <cell r="U209" t="str">
            <v>不跨国</v>
          </cell>
          <cell r="V209" t="str">
            <v>面数据</v>
          </cell>
        </row>
        <row r="210">
          <cell r="A210" t="str">
            <v>洪曹溪</v>
          </cell>
          <cell r="B210" t="str">
            <v>431223000025</v>
          </cell>
          <cell r="C210" t="str">
            <v>431223660024 </v>
          </cell>
        </row>
        <row r="210">
          <cell r="E210" t="str">
            <v>431223000000</v>
          </cell>
          <cell r="F210" t="str">
            <v>辰溪县</v>
          </cell>
          <cell r="G210">
            <v>10.78</v>
          </cell>
          <cell r="H210">
            <v>11.51</v>
          </cell>
          <cell r="I210" t="str">
            <v>仙人湾溪</v>
          </cell>
        </row>
        <row r="210">
          <cell r="L210" t="str">
            <v>洞庭湖水系</v>
          </cell>
          <cell r="M210" t="str">
            <v>431223000000</v>
          </cell>
          <cell r="N210" t="str">
            <v>辰溪县</v>
          </cell>
          <cell r="O210" t="str">
            <v>是</v>
          </cell>
          <cell r="P210" t="str">
            <v>是</v>
          </cell>
          <cell r="Q210" t="str">
            <v>否</v>
          </cell>
        </row>
        <row r="210">
          <cell r="S210" t="str">
            <v>否</v>
          </cell>
          <cell r="T210" t="str">
            <v>县内</v>
          </cell>
          <cell r="U210" t="str">
            <v>不跨国</v>
          </cell>
          <cell r="V210" t="str">
            <v>面数据</v>
          </cell>
        </row>
        <row r="211">
          <cell r="A211" t="str">
            <v>洪桥溪</v>
          </cell>
          <cell r="B211" t="str">
            <v>431200000013</v>
          </cell>
          <cell r="C211" t="str">
            <v>431200660028 </v>
          </cell>
        </row>
        <row r="211">
          <cell r="E211" t="str">
            <v>431200000000</v>
          </cell>
          <cell r="F211" t="str">
            <v>怀化市</v>
          </cell>
          <cell r="G211">
            <v>5.612</v>
          </cell>
          <cell r="H211">
            <v>11.44</v>
          </cell>
          <cell r="I211" t="str">
            <v>坨院溪</v>
          </cell>
          <cell r="J211" t="str">
            <v>FE1BB6DB000L</v>
          </cell>
          <cell r="K211" t="str">
            <v>FE1BB6DB000L</v>
          </cell>
          <cell r="L211" t="str">
            <v>洞庭湖水系</v>
          </cell>
          <cell r="M211" t="str">
            <v>431202000000,431221000000</v>
          </cell>
          <cell r="N211" t="str">
            <v>鹤城区,中方县</v>
          </cell>
          <cell r="O211" t="str">
            <v>是</v>
          </cell>
          <cell r="P211" t="str">
            <v>是</v>
          </cell>
          <cell r="Q211" t="str">
            <v>否</v>
          </cell>
        </row>
        <row r="211">
          <cell r="S211" t="str">
            <v>否</v>
          </cell>
          <cell r="T211" t="str">
            <v>跨县</v>
          </cell>
          <cell r="U211" t="str">
            <v>不跨国</v>
          </cell>
          <cell r="V211" t="str">
            <v>面数据</v>
          </cell>
        </row>
        <row r="212">
          <cell r="A212" t="str">
            <v>红合溪</v>
          </cell>
          <cell r="B212" t="str">
            <v>431225000004</v>
          </cell>
          <cell r="C212" t="str">
            <v>431225660003</v>
          </cell>
          <cell r="D212" t="str">
            <v>洪合溪</v>
          </cell>
          <cell r="E212" t="str">
            <v>431225000000</v>
          </cell>
          <cell r="F212" t="str">
            <v>会同县</v>
          </cell>
          <cell r="G212">
            <v>8.712</v>
          </cell>
          <cell r="H212">
            <v>10.76</v>
          </cell>
          <cell r="I212" t="str">
            <v>洞溪</v>
          </cell>
        </row>
        <row r="212">
          <cell r="L212" t="str">
            <v>洞庭湖水系</v>
          </cell>
          <cell r="M212" t="str">
            <v>431225000000</v>
          </cell>
          <cell r="N212" t="str">
            <v>会同县</v>
          </cell>
          <cell r="O212" t="str">
            <v>是</v>
          </cell>
          <cell r="P212" t="str">
            <v>是</v>
          </cell>
          <cell r="Q212" t="str">
            <v>否</v>
          </cell>
        </row>
        <row r="212">
          <cell r="S212" t="str">
            <v>否</v>
          </cell>
          <cell r="T212" t="str">
            <v>县内</v>
          </cell>
          <cell r="U212" t="str">
            <v>不跨国</v>
          </cell>
          <cell r="V212" t="str">
            <v>面数据</v>
          </cell>
        </row>
        <row r="213">
          <cell r="A213" t="str">
            <v>红岩溪</v>
          </cell>
          <cell r="B213" t="str">
            <v>431281000008</v>
          </cell>
          <cell r="C213" t="str">
            <v>431281660007 </v>
          </cell>
          <cell r="D213" t="str">
            <v>花树塘溪</v>
          </cell>
          <cell r="E213" t="str">
            <v>431281000000</v>
          </cell>
          <cell r="F213" t="str">
            <v>洪江市</v>
          </cell>
          <cell r="G213">
            <v>8.129</v>
          </cell>
          <cell r="H213">
            <v>18.51</v>
          </cell>
          <cell r="I213" t="str">
            <v>舞水</v>
          </cell>
          <cell r="J213" t="str">
            <v>FE1BB000000L</v>
          </cell>
        </row>
        <row r="213">
          <cell r="L213" t="str">
            <v>洞庭湖水系</v>
          </cell>
          <cell r="M213" t="str">
            <v>431281000000</v>
          </cell>
          <cell r="N213" t="str">
            <v>洪江市</v>
          </cell>
          <cell r="O213" t="str">
            <v>是</v>
          </cell>
          <cell r="P213" t="str">
            <v>是</v>
          </cell>
          <cell r="Q213" t="str">
            <v>否</v>
          </cell>
        </row>
        <row r="213">
          <cell r="S213" t="str">
            <v>否</v>
          </cell>
          <cell r="T213" t="str">
            <v>县内</v>
          </cell>
          <cell r="U213" t="str">
            <v>不跨国</v>
          </cell>
          <cell r="V213" t="str">
            <v>面数据</v>
          </cell>
        </row>
        <row r="214">
          <cell r="A214" t="str">
            <v>后塘溪</v>
          </cell>
          <cell r="B214" t="str">
            <v>431223000020</v>
          </cell>
          <cell r="C214" t="str">
            <v>431223660019 </v>
          </cell>
          <cell r="D214" t="str">
            <v>黄水溪</v>
          </cell>
          <cell r="E214" t="str">
            <v>431223000000</v>
          </cell>
          <cell r="F214" t="str">
            <v>辰溪县</v>
          </cell>
          <cell r="G214">
            <v>9.808</v>
          </cell>
          <cell r="H214">
            <v>10.22</v>
          </cell>
          <cell r="I214" t="str">
            <v>枣子坪溪</v>
          </cell>
        </row>
        <row r="214">
          <cell r="L214" t="str">
            <v>洞庭湖水系</v>
          </cell>
          <cell r="M214" t="str">
            <v>431223000000</v>
          </cell>
          <cell r="N214" t="str">
            <v>辰溪县</v>
          </cell>
          <cell r="O214" t="str">
            <v>是</v>
          </cell>
          <cell r="P214" t="str">
            <v>是</v>
          </cell>
          <cell r="Q214" t="str">
            <v>否</v>
          </cell>
        </row>
        <row r="214">
          <cell r="S214" t="str">
            <v>否</v>
          </cell>
          <cell r="T214" t="str">
            <v>县内</v>
          </cell>
          <cell r="U214" t="str">
            <v>不跨国</v>
          </cell>
          <cell r="V214" t="str">
            <v>面数据</v>
          </cell>
        </row>
        <row r="215">
          <cell r="A215" t="str">
            <v>胡家溪</v>
          </cell>
          <cell r="B215" t="str">
            <v>431222000031</v>
          </cell>
          <cell r="C215" t="str">
            <v>431222660026 </v>
          </cell>
        </row>
        <row r="215">
          <cell r="E215" t="str">
            <v>431222000000</v>
          </cell>
          <cell r="F215" t="str">
            <v>沅陵县</v>
          </cell>
          <cell r="G215">
            <v>12.257</v>
          </cell>
          <cell r="H215">
            <v>38.26</v>
          </cell>
          <cell r="I215" t="str">
            <v>酉水</v>
          </cell>
          <cell r="J215" t="str">
            <v>FE1BE000000L</v>
          </cell>
        </row>
        <row r="215">
          <cell r="L215" t="str">
            <v>洞庭湖水系</v>
          </cell>
          <cell r="M215" t="str">
            <v>431222000000</v>
          </cell>
          <cell r="N215" t="str">
            <v>沅陵县</v>
          </cell>
          <cell r="O215" t="str">
            <v>是</v>
          </cell>
          <cell r="P215" t="str">
            <v>是</v>
          </cell>
          <cell r="Q215" t="str">
            <v>否</v>
          </cell>
        </row>
        <row r="215">
          <cell r="S215" t="str">
            <v>否</v>
          </cell>
          <cell r="T215" t="str">
            <v>县内</v>
          </cell>
          <cell r="U215" t="str">
            <v>不跨国</v>
          </cell>
          <cell r="V215" t="str">
            <v>面数据</v>
          </cell>
        </row>
        <row r="216">
          <cell r="A216" t="str">
            <v>湖溪</v>
          </cell>
          <cell r="B216" t="str">
            <v>431222000016</v>
          </cell>
          <cell r="C216" t="str">
            <v>431222660011 </v>
          </cell>
        </row>
        <row r="216">
          <cell r="E216" t="str">
            <v>431222000000</v>
          </cell>
          <cell r="F216" t="str">
            <v>沅陵县</v>
          </cell>
          <cell r="G216">
            <v>8.348</v>
          </cell>
          <cell r="H216">
            <v>12.74</v>
          </cell>
          <cell r="I216" t="str">
            <v>深溪</v>
          </cell>
          <cell r="J216" t="str">
            <v>FE1B61A0000L</v>
          </cell>
        </row>
        <row r="216">
          <cell r="L216" t="str">
            <v>洞庭湖水系</v>
          </cell>
          <cell r="M216" t="str">
            <v>431222000000</v>
          </cell>
          <cell r="N216" t="str">
            <v>沅陵县</v>
          </cell>
          <cell r="O216" t="str">
            <v>是</v>
          </cell>
          <cell r="P216" t="str">
            <v>是</v>
          </cell>
          <cell r="Q216" t="str">
            <v>否</v>
          </cell>
        </row>
        <row r="216">
          <cell r="S216" t="str">
            <v>否</v>
          </cell>
          <cell r="T216" t="str">
            <v>县内</v>
          </cell>
          <cell r="U216" t="str">
            <v>不跨国</v>
          </cell>
          <cell r="V216" t="str">
            <v>面数据</v>
          </cell>
        </row>
        <row r="217">
          <cell r="A217" t="str">
            <v>花桥溪</v>
          </cell>
          <cell r="B217" t="str">
            <v>431221000013</v>
          </cell>
          <cell r="C217" t="str">
            <v>431221660012 </v>
          </cell>
        </row>
        <row r="217">
          <cell r="E217" t="str">
            <v>431221000000</v>
          </cell>
          <cell r="F217" t="str">
            <v>中方县</v>
          </cell>
          <cell r="G217">
            <v>13.244</v>
          </cell>
          <cell r="H217">
            <v>28.21</v>
          </cell>
          <cell r="I217" t="str">
            <v>白沙溪</v>
          </cell>
        </row>
        <row r="217">
          <cell r="L217" t="str">
            <v>洞庭湖水系</v>
          </cell>
          <cell r="M217" t="str">
            <v>431221000000</v>
          </cell>
          <cell r="N217" t="str">
            <v>中方县</v>
          </cell>
          <cell r="O217" t="str">
            <v>是</v>
          </cell>
          <cell r="P217" t="str">
            <v>是</v>
          </cell>
          <cell r="Q217" t="str">
            <v>否</v>
          </cell>
        </row>
        <row r="217">
          <cell r="S217" t="str">
            <v>否</v>
          </cell>
          <cell r="T217" t="str">
            <v>县内</v>
          </cell>
          <cell r="U217" t="str">
            <v>不跨国</v>
          </cell>
          <cell r="V217" t="str">
            <v>面数据</v>
          </cell>
        </row>
        <row r="218">
          <cell r="A218" t="str">
            <v>花桥溪</v>
          </cell>
          <cell r="B218" t="str">
            <v>431224000010</v>
          </cell>
          <cell r="C218" t="str">
            <v>431224660012 </v>
          </cell>
        </row>
        <row r="218">
          <cell r="E218" t="str">
            <v>431224000000</v>
          </cell>
          <cell r="F218" t="str">
            <v>溆浦县</v>
          </cell>
          <cell r="G218">
            <v>17.784</v>
          </cell>
          <cell r="H218">
            <v>40.13</v>
          </cell>
          <cell r="I218" t="str">
            <v>四都河</v>
          </cell>
          <cell r="J218" t="str">
            <v>FE1B4BD0000R</v>
          </cell>
        </row>
        <row r="218">
          <cell r="L218" t="str">
            <v>洞庭湖水系</v>
          </cell>
          <cell r="M218" t="str">
            <v>431224000000</v>
          </cell>
          <cell r="N218" t="str">
            <v>溆浦县</v>
          </cell>
          <cell r="O218" t="str">
            <v>是</v>
          </cell>
          <cell r="P218" t="str">
            <v>是</v>
          </cell>
          <cell r="Q218" t="str">
            <v>否</v>
          </cell>
        </row>
        <row r="218">
          <cell r="S218" t="str">
            <v>否</v>
          </cell>
          <cell r="T218" t="str">
            <v>县内</v>
          </cell>
          <cell r="U218" t="str">
            <v>不跨国</v>
          </cell>
          <cell r="V218" t="str">
            <v>面数据</v>
          </cell>
        </row>
        <row r="219">
          <cell r="A219" t="str">
            <v>花生溪</v>
          </cell>
          <cell r="B219" t="str">
            <v>431224000011</v>
          </cell>
          <cell r="C219" t="str">
            <v>431224660005 </v>
          </cell>
        </row>
        <row r="219">
          <cell r="E219" t="str">
            <v>431224000000</v>
          </cell>
          <cell r="F219" t="str">
            <v>溆浦县</v>
          </cell>
          <cell r="G219">
            <v>9.6</v>
          </cell>
          <cell r="H219">
            <v>13.04</v>
          </cell>
          <cell r="I219" t="str">
            <v>渠江</v>
          </cell>
          <cell r="J219" t="str">
            <v>FCE00000000L</v>
          </cell>
        </row>
        <row r="219">
          <cell r="L219" t="str">
            <v>洞庭湖水系</v>
          </cell>
          <cell r="M219" t="str">
            <v>431224000000</v>
          </cell>
          <cell r="N219" t="str">
            <v>溆浦县</v>
          </cell>
          <cell r="O219" t="str">
            <v>是</v>
          </cell>
          <cell r="P219" t="str">
            <v>是</v>
          </cell>
          <cell r="Q219" t="str">
            <v>否</v>
          </cell>
        </row>
        <row r="219">
          <cell r="S219" t="str">
            <v>否</v>
          </cell>
          <cell r="T219" t="str">
            <v>县内</v>
          </cell>
          <cell r="U219" t="str">
            <v>不跨国</v>
          </cell>
          <cell r="V219" t="str">
            <v>面数据</v>
          </cell>
        </row>
        <row r="220">
          <cell r="A220" t="str">
            <v>花树圹溪</v>
          </cell>
          <cell r="B220" t="str">
            <v>431225000014</v>
          </cell>
          <cell r="C220" t="str">
            <v>431225660013</v>
          </cell>
          <cell r="D220" t="str">
            <v>花树塘溪</v>
          </cell>
          <cell r="E220" t="str">
            <v>431225000000</v>
          </cell>
          <cell r="F220" t="str">
            <v>会同县</v>
          </cell>
          <cell r="G220">
            <v>7.983</v>
          </cell>
          <cell r="H220">
            <v>16.2</v>
          </cell>
          <cell r="I220" t="str">
            <v>渠水</v>
          </cell>
          <cell r="J220" t="str">
            <v>FE1BA000000R</v>
          </cell>
        </row>
        <row r="220">
          <cell r="L220" t="str">
            <v>洞庭湖水系</v>
          </cell>
          <cell r="M220" t="str">
            <v>431225000000</v>
          </cell>
          <cell r="N220" t="str">
            <v>会同县</v>
          </cell>
          <cell r="O220" t="str">
            <v>是</v>
          </cell>
          <cell r="P220" t="str">
            <v>是</v>
          </cell>
          <cell r="Q220" t="str">
            <v>否</v>
          </cell>
        </row>
        <row r="220">
          <cell r="S220" t="str">
            <v>否</v>
          </cell>
          <cell r="T220" t="str">
            <v>县内</v>
          </cell>
          <cell r="U220" t="str">
            <v>不跨国</v>
          </cell>
          <cell r="V220" t="str">
            <v>面数据</v>
          </cell>
        </row>
        <row r="221">
          <cell r="A221" t="str">
            <v>划皮冲溪</v>
          </cell>
          <cell r="B221" t="str">
            <v>431225000023</v>
          </cell>
          <cell r="C221" t="str">
            <v>431225660022</v>
          </cell>
        </row>
        <row r="221">
          <cell r="E221" t="str">
            <v>431225000000</v>
          </cell>
          <cell r="F221" t="str">
            <v>会同县</v>
          </cell>
          <cell r="G221">
            <v>9.794</v>
          </cell>
          <cell r="H221">
            <v>15.15</v>
          </cell>
          <cell r="I221" t="str">
            <v>竹瓦溪</v>
          </cell>
          <cell r="J221" t="str">
            <v>FE1B3A00000R</v>
          </cell>
          <cell r="K221" t="str">
            <v>FE1B3A00000R</v>
          </cell>
          <cell r="L221" t="str">
            <v>洞庭湖水系</v>
          </cell>
          <cell r="M221" t="str">
            <v>431225000000</v>
          </cell>
          <cell r="N221" t="str">
            <v>会同县</v>
          </cell>
          <cell r="O221" t="str">
            <v>是</v>
          </cell>
          <cell r="P221" t="str">
            <v>是</v>
          </cell>
          <cell r="Q221" t="str">
            <v>否</v>
          </cell>
        </row>
        <row r="221">
          <cell r="S221" t="str">
            <v>否</v>
          </cell>
          <cell r="T221" t="str">
            <v>县内</v>
          </cell>
          <cell r="U221" t="str">
            <v>不跨国</v>
          </cell>
          <cell r="V221" t="str">
            <v>面数据</v>
          </cell>
        </row>
        <row r="222">
          <cell r="A222" t="str">
            <v>黄金坳溪</v>
          </cell>
          <cell r="B222" t="str">
            <v>431202000005</v>
          </cell>
          <cell r="C222" t="str">
            <v>431202660004 </v>
          </cell>
        </row>
        <row r="222">
          <cell r="E222" t="str">
            <v>431202000000</v>
          </cell>
          <cell r="F222" t="str">
            <v>鹤城区</v>
          </cell>
          <cell r="G222">
            <v>10.35</v>
          </cell>
          <cell r="H222">
            <v>17.88</v>
          </cell>
          <cell r="I222" t="str">
            <v>瀑溪</v>
          </cell>
          <cell r="J222" t="str">
            <v>FE1BD4C0000R</v>
          </cell>
          <cell r="K222" t="str">
            <v>FE1BD4C0000R</v>
          </cell>
          <cell r="L222" t="str">
            <v>洞庭湖水系</v>
          </cell>
          <cell r="M222" t="str">
            <v>431202000000</v>
          </cell>
          <cell r="N222" t="str">
            <v>鹤城区</v>
          </cell>
          <cell r="O222" t="str">
            <v>是</v>
          </cell>
          <cell r="P222" t="str">
            <v>是</v>
          </cell>
          <cell r="Q222" t="str">
            <v>否</v>
          </cell>
        </row>
        <row r="222">
          <cell r="S222" t="str">
            <v>否</v>
          </cell>
          <cell r="T222" t="str">
            <v>县内</v>
          </cell>
          <cell r="U222" t="str">
            <v>不跨国</v>
          </cell>
          <cell r="V222" t="str">
            <v>面数据</v>
          </cell>
        </row>
        <row r="223">
          <cell r="A223" t="str">
            <v>黄腊溪</v>
          </cell>
          <cell r="B223" t="str">
            <v>431222000061</v>
          </cell>
          <cell r="C223" t="str">
            <v>431222660056 </v>
          </cell>
          <cell r="D223" t="str">
            <v>凡人溪</v>
          </cell>
          <cell r="E223" t="str">
            <v>431222000000</v>
          </cell>
          <cell r="F223" t="str">
            <v>沅陵县</v>
          </cell>
          <cell r="G223">
            <v>6.585</v>
          </cell>
          <cell r="H223">
            <v>10.98</v>
          </cell>
          <cell r="I223" t="str">
            <v>雷溪</v>
          </cell>
          <cell r="J223" t="str">
            <v>FE1B6BAA000R</v>
          </cell>
          <cell r="K223" t="str">
            <v>FE1B6BAA000R</v>
          </cell>
          <cell r="L223" t="str">
            <v>洞庭湖水系</v>
          </cell>
          <cell r="M223" t="str">
            <v>431222000000</v>
          </cell>
          <cell r="N223" t="str">
            <v>沅陵县</v>
          </cell>
          <cell r="O223" t="str">
            <v>是</v>
          </cell>
          <cell r="P223" t="str">
            <v>是</v>
          </cell>
          <cell r="Q223" t="str">
            <v>否</v>
          </cell>
        </row>
        <row r="223">
          <cell r="S223" t="str">
            <v>否</v>
          </cell>
          <cell r="T223" t="str">
            <v>县内</v>
          </cell>
          <cell r="U223" t="str">
            <v>不跨国</v>
          </cell>
          <cell r="V223" t="str">
            <v>面数据</v>
          </cell>
        </row>
        <row r="224">
          <cell r="A224" t="str">
            <v>黄茅溪</v>
          </cell>
          <cell r="B224" t="str">
            <v>431225000016</v>
          </cell>
          <cell r="C224" t="str">
            <v>431225660015</v>
          </cell>
        </row>
        <row r="224">
          <cell r="E224" t="str">
            <v>431225000000</v>
          </cell>
          <cell r="F224" t="str">
            <v>会同县</v>
          </cell>
          <cell r="G224">
            <v>12.357</v>
          </cell>
          <cell r="H224">
            <v>16.82</v>
          </cell>
          <cell r="I224" t="str">
            <v>巫水</v>
          </cell>
          <cell r="J224" t="str">
            <v>FE1BC000000R</v>
          </cell>
        </row>
        <row r="224">
          <cell r="L224" t="str">
            <v>洞庭湖水系</v>
          </cell>
          <cell r="M224" t="str">
            <v>431225000000</v>
          </cell>
          <cell r="N224" t="str">
            <v>会同县</v>
          </cell>
          <cell r="O224" t="str">
            <v>是</v>
          </cell>
          <cell r="P224" t="str">
            <v>是</v>
          </cell>
          <cell r="Q224" t="str">
            <v>否</v>
          </cell>
        </row>
        <row r="224">
          <cell r="S224" t="str">
            <v>否</v>
          </cell>
          <cell r="T224" t="str">
            <v>县内</v>
          </cell>
          <cell r="U224" t="str">
            <v>不跨国</v>
          </cell>
          <cell r="V224" t="str">
            <v>面数据</v>
          </cell>
        </row>
        <row r="225">
          <cell r="A225" t="str">
            <v>黄茅园溪</v>
          </cell>
          <cell r="B225" t="str">
            <v>431224000012</v>
          </cell>
          <cell r="C225" t="str">
            <v>431224660037 </v>
          </cell>
        </row>
        <row r="225">
          <cell r="E225" t="str">
            <v>431224000000</v>
          </cell>
          <cell r="F225" t="str">
            <v>溆浦县</v>
          </cell>
          <cell r="G225">
            <v>12.768</v>
          </cell>
          <cell r="H225">
            <v>36.16</v>
          </cell>
          <cell r="I225" t="str">
            <v>溆水</v>
          </cell>
          <cell r="J225" t="str">
            <v>FE1B4B00000R</v>
          </cell>
        </row>
        <row r="225">
          <cell r="L225" t="str">
            <v>洞庭湖水系</v>
          </cell>
          <cell r="M225" t="str">
            <v>431224000000</v>
          </cell>
          <cell r="N225" t="str">
            <v>溆浦县</v>
          </cell>
          <cell r="O225" t="str">
            <v>是</v>
          </cell>
          <cell r="P225" t="str">
            <v>是</v>
          </cell>
          <cell r="Q225" t="str">
            <v>否</v>
          </cell>
        </row>
        <row r="225">
          <cell r="S225" t="str">
            <v>否</v>
          </cell>
          <cell r="T225" t="str">
            <v>县内</v>
          </cell>
          <cell r="U225" t="str">
            <v>不跨国</v>
          </cell>
          <cell r="V225" t="str">
            <v>面数据</v>
          </cell>
        </row>
        <row r="226">
          <cell r="A226" t="str">
            <v>黄木溪</v>
          </cell>
          <cell r="B226" t="str">
            <v>431222000015</v>
          </cell>
          <cell r="C226" t="str">
            <v>431222660010 </v>
          </cell>
        </row>
        <row r="226">
          <cell r="E226" t="str">
            <v>431222000000</v>
          </cell>
          <cell r="F226" t="str">
            <v>沅陵县</v>
          </cell>
          <cell r="G226">
            <v>11.952</v>
          </cell>
          <cell r="H226">
            <v>30</v>
          </cell>
          <cell r="I226" t="str">
            <v>沅江</v>
          </cell>
          <cell r="J226" t="str">
            <v>FE1B0000000H</v>
          </cell>
        </row>
        <row r="226">
          <cell r="L226" t="str">
            <v>洞庭湖水系</v>
          </cell>
          <cell r="M226" t="str">
            <v>431222000000</v>
          </cell>
          <cell r="N226" t="str">
            <v>沅陵县</v>
          </cell>
          <cell r="O226" t="str">
            <v>是</v>
          </cell>
          <cell r="P226" t="str">
            <v>是</v>
          </cell>
          <cell r="Q226" t="str">
            <v>否</v>
          </cell>
        </row>
        <row r="226">
          <cell r="S226" t="str">
            <v>否</v>
          </cell>
          <cell r="T226" t="str">
            <v>县内</v>
          </cell>
          <cell r="U226" t="str">
            <v>不跨国</v>
          </cell>
          <cell r="V226" t="str">
            <v>面数据</v>
          </cell>
        </row>
        <row r="227">
          <cell r="A227" t="str">
            <v>黄双溪</v>
          </cell>
          <cell r="B227" t="str">
            <v>431228000002</v>
          </cell>
          <cell r="C227" t="str">
            <v>431228660001 </v>
          </cell>
        </row>
        <row r="227">
          <cell r="E227" t="str">
            <v>431228000000</v>
          </cell>
          <cell r="F227" t="str">
            <v>芷江侗族自治县</v>
          </cell>
          <cell r="G227">
            <v>14.241</v>
          </cell>
          <cell r="H227">
            <v>19.72</v>
          </cell>
          <cell r="I227" t="str">
            <v>细米溪</v>
          </cell>
          <cell r="J227" t="str">
            <v>FE1BB5C0000L</v>
          </cell>
        </row>
        <row r="227">
          <cell r="L227" t="str">
            <v>洞庭湖水系</v>
          </cell>
          <cell r="M227" t="str">
            <v>431228000000</v>
          </cell>
          <cell r="N227" t="str">
            <v>芷江侗族自治县</v>
          </cell>
          <cell r="O227" t="str">
            <v>是</v>
          </cell>
          <cell r="P227" t="str">
            <v>是</v>
          </cell>
          <cell r="Q227" t="str">
            <v>否</v>
          </cell>
        </row>
        <row r="227">
          <cell r="S227" t="str">
            <v>否</v>
          </cell>
          <cell r="T227" t="str">
            <v>县内</v>
          </cell>
          <cell r="U227" t="str">
            <v>不跨国</v>
          </cell>
          <cell r="V227" t="str">
            <v>面数据</v>
          </cell>
        </row>
        <row r="228">
          <cell r="A228" t="str">
            <v>黄水圹</v>
          </cell>
          <cell r="B228" t="str">
            <v>431225000024</v>
          </cell>
          <cell r="C228" t="str">
            <v>431225660023</v>
          </cell>
          <cell r="D228" t="str">
            <v>黄水塘</v>
          </cell>
          <cell r="E228" t="str">
            <v>431225000000</v>
          </cell>
          <cell r="F228" t="str">
            <v>会同县</v>
          </cell>
          <cell r="G228">
            <v>10.317</v>
          </cell>
          <cell r="H228">
            <v>12.13</v>
          </cell>
          <cell r="I228" t="str">
            <v>大岳溪</v>
          </cell>
          <cell r="J228" t="str">
            <v>FE1B2C00000R</v>
          </cell>
          <cell r="K228" t="str">
            <v>FE1B2C00000R</v>
          </cell>
          <cell r="L228" t="str">
            <v>洞庭湖水系</v>
          </cell>
          <cell r="M228" t="str">
            <v>431225000000</v>
          </cell>
          <cell r="N228" t="str">
            <v>会同县</v>
          </cell>
          <cell r="O228" t="str">
            <v>是</v>
          </cell>
          <cell r="P228" t="str">
            <v>是</v>
          </cell>
          <cell r="Q228" t="str">
            <v>否</v>
          </cell>
        </row>
        <row r="228">
          <cell r="S228" t="str">
            <v>否</v>
          </cell>
          <cell r="T228" t="str">
            <v>县内</v>
          </cell>
          <cell r="U228" t="str">
            <v>不跨国</v>
          </cell>
          <cell r="V228" t="str">
            <v>面数据</v>
          </cell>
        </row>
        <row r="229">
          <cell r="A229" t="str">
            <v>黄土</v>
          </cell>
          <cell r="B229" t="str">
            <v>431230000008</v>
          </cell>
          <cell r="C229" t="str">
            <v>431230660018 </v>
          </cell>
        </row>
        <row r="229">
          <cell r="E229" t="str">
            <v>431230000000</v>
          </cell>
          <cell r="F229" t="str">
            <v>通道侗族自治县</v>
          </cell>
          <cell r="G229">
            <v>8.172</v>
          </cell>
          <cell r="H229">
            <v>15.03</v>
          </cell>
          <cell r="I229" t="str">
            <v>双江河</v>
          </cell>
          <cell r="J229" t="str">
            <v>FE1BABA0000L</v>
          </cell>
        </row>
        <row r="229">
          <cell r="L229" t="str">
            <v>洞庭湖水系</v>
          </cell>
          <cell r="M229" t="str">
            <v>431230000000</v>
          </cell>
          <cell r="N229" t="str">
            <v>通道侗族自治县</v>
          </cell>
          <cell r="O229" t="str">
            <v>是</v>
          </cell>
          <cell r="P229" t="str">
            <v>是</v>
          </cell>
          <cell r="Q229" t="str">
            <v>否</v>
          </cell>
        </row>
        <row r="229">
          <cell r="S229" t="str">
            <v>否</v>
          </cell>
          <cell r="T229" t="str">
            <v>县内</v>
          </cell>
          <cell r="U229" t="str">
            <v>不跨国</v>
          </cell>
          <cell r="V229" t="str">
            <v>面数据</v>
          </cell>
        </row>
        <row r="230">
          <cell r="A230" t="str">
            <v>黄土溪</v>
          </cell>
          <cell r="B230" t="str">
            <v>431226000011</v>
          </cell>
          <cell r="C230" t="str">
            <v>431226660010 </v>
          </cell>
        </row>
        <row r="230">
          <cell r="E230" t="str">
            <v>431226000000</v>
          </cell>
          <cell r="F230" t="str">
            <v>麻阳苗族自治县</v>
          </cell>
          <cell r="G230">
            <v>9.264</v>
          </cell>
          <cell r="H230">
            <v>11.08</v>
          </cell>
          <cell r="I230" t="str">
            <v>白泥江</v>
          </cell>
          <cell r="J230" t="str">
            <v>FE1BDD00000L</v>
          </cell>
        </row>
        <row r="230">
          <cell r="L230" t="str">
            <v>洞庭湖水系</v>
          </cell>
          <cell r="M230" t="str">
            <v>431226000000</v>
          </cell>
          <cell r="N230" t="str">
            <v>麻阳苗族自治县</v>
          </cell>
          <cell r="O230" t="str">
            <v>是</v>
          </cell>
          <cell r="P230" t="str">
            <v>是</v>
          </cell>
          <cell r="Q230" t="str">
            <v>否</v>
          </cell>
        </row>
        <row r="230">
          <cell r="S230" t="str">
            <v>否</v>
          </cell>
          <cell r="T230" t="str">
            <v>县内</v>
          </cell>
          <cell r="U230" t="str">
            <v>不跨国</v>
          </cell>
          <cell r="V230" t="str">
            <v>面数据</v>
          </cell>
        </row>
        <row r="231">
          <cell r="A231" t="str">
            <v>黄溪</v>
          </cell>
          <cell r="B231" t="str">
            <v>431228000001</v>
          </cell>
          <cell r="C231" t="str">
            <v>431228660000 </v>
          </cell>
        </row>
        <row r="231">
          <cell r="E231" t="str">
            <v>431228000000</v>
          </cell>
          <cell r="F231" t="str">
            <v>芷江侗族自治县</v>
          </cell>
          <cell r="G231">
            <v>9.075</v>
          </cell>
          <cell r="H231">
            <v>28.52</v>
          </cell>
          <cell r="I231" t="str">
            <v>舞水</v>
          </cell>
          <cell r="J231" t="str">
            <v>FE1BB000000L</v>
          </cell>
        </row>
        <row r="231">
          <cell r="L231" t="str">
            <v>洞庭湖水系</v>
          </cell>
          <cell r="M231" t="str">
            <v>431228000000</v>
          </cell>
          <cell r="N231" t="str">
            <v>芷江侗族自治县</v>
          </cell>
          <cell r="O231" t="str">
            <v>是</v>
          </cell>
          <cell r="P231" t="str">
            <v>是</v>
          </cell>
          <cell r="Q231" t="str">
            <v>否</v>
          </cell>
        </row>
        <row r="231">
          <cell r="S231" t="str">
            <v>否</v>
          </cell>
          <cell r="T231" t="str">
            <v>县内</v>
          </cell>
          <cell r="U231" t="str">
            <v>不跨国</v>
          </cell>
          <cell r="V231" t="str">
            <v>面数据</v>
          </cell>
        </row>
        <row r="232">
          <cell r="A232" t="str">
            <v>黄溪洞</v>
          </cell>
          <cell r="B232" t="str">
            <v>431221000002</v>
          </cell>
          <cell r="C232" t="str">
            <v>431221660001</v>
          </cell>
        </row>
        <row r="232">
          <cell r="E232" t="str">
            <v>431221000000</v>
          </cell>
          <cell r="F232" t="str">
            <v>中方县</v>
          </cell>
          <cell r="G232">
            <v>12.035</v>
          </cell>
          <cell r="H232">
            <v>22.4</v>
          </cell>
          <cell r="I232" t="str">
            <v>麻溪江</v>
          </cell>
          <cell r="J232" t="str">
            <v>FE1B427A000L</v>
          </cell>
          <cell r="K232" t="str">
            <v>FE1B427A000L</v>
          </cell>
          <cell r="L232" t="str">
            <v>洞庭湖水系</v>
          </cell>
          <cell r="M232" t="str">
            <v>431221000000</v>
          </cell>
          <cell r="N232" t="str">
            <v>中方县</v>
          </cell>
          <cell r="O232" t="str">
            <v>是</v>
          </cell>
          <cell r="P232" t="str">
            <v>是</v>
          </cell>
          <cell r="Q232" t="str">
            <v>否</v>
          </cell>
        </row>
        <row r="232">
          <cell r="S232" t="str">
            <v>否</v>
          </cell>
          <cell r="T232" t="str">
            <v>县内</v>
          </cell>
          <cell r="U232" t="str">
            <v>不跨国</v>
          </cell>
          <cell r="V232" t="str">
            <v>面数据</v>
          </cell>
        </row>
        <row r="233">
          <cell r="A233" t="str">
            <v>黄岩溪</v>
          </cell>
          <cell r="B233" t="str">
            <v>431226000010</v>
          </cell>
          <cell r="C233" t="str">
            <v>431226660009 </v>
          </cell>
        </row>
        <row r="233">
          <cell r="E233" t="str">
            <v>431226000000</v>
          </cell>
          <cell r="F233" t="str">
            <v>麻阳苗族自治县</v>
          </cell>
          <cell r="G233">
            <v>9.732</v>
          </cell>
          <cell r="H233">
            <v>17.19</v>
          </cell>
          <cell r="I233" t="str">
            <v>辰水</v>
          </cell>
          <cell r="J233" t="str">
            <v>FE1BD000000L</v>
          </cell>
        </row>
        <row r="233">
          <cell r="L233" t="str">
            <v>洞庭湖水系</v>
          </cell>
          <cell r="M233" t="str">
            <v>431226000000</v>
          </cell>
          <cell r="N233" t="str">
            <v>麻阳苗族自治县</v>
          </cell>
          <cell r="O233" t="str">
            <v>是</v>
          </cell>
          <cell r="P233" t="str">
            <v>是</v>
          </cell>
          <cell r="Q233" t="str">
            <v>否</v>
          </cell>
        </row>
        <row r="233">
          <cell r="S233" t="str">
            <v>否</v>
          </cell>
          <cell r="T233" t="str">
            <v>县内</v>
          </cell>
          <cell r="U233" t="str">
            <v>不跨国</v>
          </cell>
          <cell r="V233" t="str">
            <v>面数据</v>
          </cell>
        </row>
        <row r="234">
          <cell r="A234" t="str">
            <v>皇铺团</v>
          </cell>
          <cell r="B234" t="str">
            <v>431229000015</v>
          </cell>
          <cell r="C234" t="str">
            <v>431229660014</v>
          </cell>
          <cell r="D234" t="str">
            <v>皇甫溪</v>
          </cell>
          <cell r="E234" t="str">
            <v>431229000000</v>
          </cell>
          <cell r="F234" t="str">
            <v>靖州苗族侗族自治县</v>
          </cell>
          <cell r="G234">
            <v>8.822</v>
          </cell>
          <cell r="H234">
            <v>17.42</v>
          </cell>
          <cell r="I234" t="str">
            <v>四乡河</v>
          </cell>
          <cell r="J234" t="str">
            <v>FE1BAA00000L</v>
          </cell>
        </row>
        <row r="234">
          <cell r="L234" t="str">
            <v>洞庭湖水系</v>
          </cell>
          <cell r="M234" t="str">
            <v>431229000000</v>
          </cell>
          <cell r="N234" t="str">
            <v>靖州苗族侗族自治县</v>
          </cell>
          <cell r="O234" t="str">
            <v>是</v>
          </cell>
          <cell r="P234" t="str">
            <v>是</v>
          </cell>
          <cell r="Q234" t="str">
            <v>否</v>
          </cell>
        </row>
        <row r="234">
          <cell r="S234" t="str">
            <v>否</v>
          </cell>
          <cell r="T234" t="str">
            <v>县内</v>
          </cell>
          <cell r="U234" t="str">
            <v>不跨国</v>
          </cell>
          <cell r="V234" t="str">
            <v>面数据</v>
          </cell>
        </row>
        <row r="235">
          <cell r="A235" t="str">
            <v>晃坳溪</v>
          </cell>
          <cell r="B235" t="str">
            <v>431226000001</v>
          </cell>
          <cell r="C235" t="str">
            <v>431226660000 </v>
          </cell>
        </row>
        <row r="235">
          <cell r="E235" t="str">
            <v>431226000000</v>
          </cell>
          <cell r="F235" t="str">
            <v>麻阳苗族自治县</v>
          </cell>
          <cell r="G235">
            <v>8.538</v>
          </cell>
          <cell r="H235">
            <v>11.72</v>
          </cell>
          <cell r="I235" t="str">
            <v>滑石江</v>
          </cell>
          <cell r="J235" t="str">
            <v>FE1BD4B0000R</v>
          </cell>
        </row>
        <row r="235">
          <cell r="L235" t="str">
            <v>洞庭湖水系</v>
          </cell>
          <cell r="M235" t="str">
            <v>431226000000</v>
          </cell>
          <cell r="N235" t="str">
            <v>麻阳苗族自治县</v>
          </cell>
          <cell r="O235" t="str">
            <v>是</v>
          </cell>
          <cell r="P235" t="str">
            <v>是</v>
          </cell>
          <cell r="Q235" t="str">
            <v>否</v>
          </cell>
        </row>
        <row r="235">
          <cell r="S235" t="str">
            <v>否</v>
          </cell>
          <cell r="T235" t="str">
            <v>县内</v>
          </cell>
          <cell r="U235" t="str">
            <v>不跨国</v>
          </cell>
          <cell r="V235" t="str">
            <v>面数据</v>
          </cell>
        </row>
        <row r="236">
          <cell r="A236" t="str">
            <v>活水</v>
          </cell>
          <cell r="B236" t="str">
            <v>431200000014</v>
          </cell>
          <cell r="C236" t="str">
            <v>431200660020 </v>
          </cell>
        </row>
        <row r="236">
          <cell r="E236" t="str">
            <v>431200000000</v>
          </cell>
          <cell r="F236" t="str">
            <v>怀化市</v>
          </cell>
          <cell r="G236">
            <v>9.033</v>
          </cell>
          <cell r="H236">
            <v>18.63</v>
          </cell>
          <cell r="I236" t="str">
            <v>溆水</v>
          </cell>
          <cell r="J236" t="str">
            <v>FE1B4B00000R</v>
          </cell>
        </row>
        <row r="236">
          <cell r="L236" t="str">
            <v>洞庭湖水系</v>
          </cell>
          <cell r="M236" t="str">
            <v>431221000000,431224000000</v>
          </cell>
          <cell r="N236" t="str">
            <v>中方县,溆浦县</v>
          </cell>
          <cell r="O236" t="str">
            <v>是</v>
          </cell>
          <cell r="P236" t="str">
            <v>是</v>
          </cell>
          <cell r="Q236" t="str">
            <v>否</v>
          </cell>
        </row>
        <row r="236">
          <cell r="S236" t="str">
            <v>否</v>
          </cell>
          <cell r="T236" t="str">
            <v>跨县</v>
          </cell>
          <cell r="U236" t="str">
            <v>不跨国</v>
          </cell>
          <cell r="V236" t="str">
            <v>面数据</v>
          </cell>
        </row>
        <row r="237">
          <cell r="A237" t="str">
            <v>火烧铺溪</v>
          </cell>
          <cell r="B237" t="str">
            <v>431228000012</v>
          </cell>
          <cell r="C237" t="str">
            <v>431228660011 </v>
          </cell>
        </row>
        <row r="237">
          <cell r="E237" t="str">
            <v>431228000000</v>
          </cell>
          <cell r="F237" t="str">
            <v>芷江侗族自治县</v>
          </cell>
          <cell r="G237">
            <v>9.929</v>
          </cell>
          <cell r="H237">
            <v>10.24</v>
          </cell>
          <cell r="I237" t="str">
            <v>舞水</v>
          </cell>
          <cell r="J237" t="str">
            <v>FE1BB000000L</v>
          </cell>
        </row>
        <row r="237">
          <cell r="L237" t="str">
            <v>洞庭湖水系</v>
          </cell>
          <cell r="M237" t="str">
            <v>431228000000</v>
          </cell>
          <cell r="N237" t="str">
            <v>芷江侗族自治县</v>
          </cell>
          <cell r="O237" t="str">
            <v>是</v>
          </cell>
          <cell r="P237" t="str">
            <v>是</v>
          </cell>
          <cell r="Q237" t="str">
            <v>否</v>
          </cell>
        </row>
        <row r="237">
          <cell r="S237" t="str">
            <v>否</v>
          </cell>
          <cell r="T237" t="str">
            <v>县内</v>
          </cell>
          <cell r="U237" t="str">
            <v>不跨国</v>
          </cell>
          <cell r="V237" t="str">
            <v>面数据</v>
          </cell>
        </row>
        <row r="238">
          <cell r="A238" t="str">
            <v>鸡鸣溪</v>
          </cell>
          <cell r="B238" t="str">
            <v>431223000016</v>
          </cell>
          <cell r="C238" t="str">
            <v>431223660015 </v>
          </cell>
        </row>
        <row r="238">
          <cell r="E238" t="str">
            <v>431223000000</v>
          </cell>
          <cell r="F238" t="str">
            <v>辰溪县</v>
          </cell>
          <cell r="G238">
            <v>10.21</v>
          </cell>
          <cell r="H238">
            <v>12.12</v>
          </cell>
          <cell r="I238" t="str">
            <v>龙门河</v>
          </cell>
          <cell r="J238" t="str">
            <v>D7A26A00000R</v>
          </cell>
        </row>
        <row r="238">
          <cell r="L238" t="str">
            <v>洞庭湖水系</v>
          </cell>
          <cell r="M238" t="str">
            <v>431223000000</v>
          </cell>
          <cell r="N238" t="str">
            <v>辰溪县</v>
          </cell>
          <cell r="O238" t="str">
            <v>是</v>
          </cell>
          <cell r="P238" t="str">
            <v>是</v>
          </cell>
          <cell r="Q238" t="str">
            <v>否</v>
          </cell>
        </row>
        <row r="238">
          <cell r="S238" t="str">
            <v>否</v>
          </cell>
          <cell r="T238" t="str">
            <v>县内</v>
          </cell>
          <cell r="U238" t="str">
            <v>不跨国</v>
          </cell>
          <cell r="V238" t="str">
            <v>面数据</v>
          </cell>
        </row>
        <row r="239">
          <cell r="A239" t="str">
            <v>甲团</v>
          </cell>
          <cell r="B239" t="str">
            <v>431230000009</v>
          </cell>
          <cell r="C239" t="str">
            <v>431230660012 </v>
          </cell>
          <cell r="D239" t="str">
            <v>贾团</v>
          </cell>
          <cell r="E239" t="str">
            <v>431230000000</v>
          </cell>
          <cell r="F239" t="str">
            <v>通道侗族自治县</v>
          </cell>
          <cell r="G239">
            <v>8.275</v>
          </cell>
          <cell r="H239">
            <v>10.88</v>
          </cell>
          <cell r="I239" t="str">
            <v>渠水</v>
          </cell>
          <cell r="J239" t="str">
            <v>FE1BA000000R</v>
          </cell>
        </row>
        <row r="239">
          <cell r="L239" t="str">
            <v>洞庭湖水系</v>
          </cell>
          <cell r="M239" t="str">
            <v>431230000000</v>
          </cell>
          <cell r="N239" t="str">
            <v>通道侗族自治县</v>
          </cell>
          <cell r="O239" t="str">
            <v>是</v>
          </cell>
          <cell r="P239" t="str">
            <v>是</v>
          </cell>
          <cell r="Q239" t="str">
            <v>否</v>
          </cell>
        </row>
        <row r="239">
          <cell r="S239" t="str">
            <v>否</v>
          </cell>
          <cell r="T239" t="str">
            <v>县内</v>
          </cell>
          <cell r="U239" t="str">
            <v>不跨国</v>
          </cell>
          <cell r="V239" t="str">
            <v>面数据</v>
          </cell>
        </row>
        <row r="240">
          <cell r="A240" t="str">
            <v>将溪</v>
          </cell>
          <cell r="B240" t="str">
            <v>431224000013</v>
          </cell>
          <cell r="C240" t="str">
            <v>431224660016 </v>
          </cell>
        </row>
        <row r="240">
          <cell r="E240" t="str">
            <v>431224000000</v>
          </cell>
          <cell r="F240" t="str">
            <v>溆浦县</v>
          </cell>
          <cell r="G240">
            <v>12.467</v>
          </cell>
          <cell r="H240">
            <v>13.17</v>
          </cell>
          <cell r="I240" t="str">
            <v>渠江</v>
          </cell>
          <cell r="J240" t="str">
            <v>FCE00000000L</v>
          </cell>
        </row>
        <row r="240">
          <cell r="L240" t="str">
            <v>洞庭湖水系</v>
          </cell>
          <cell r="M240" t="str">
            <v>431224000000</v>
          </cell>
          <cell r="N240" t="str">
            <v>溆浦县</v>
          </cell>
          <cell r="O240" t="str">
            <v>是</v>
          </cell>
          <cell r="P240" t="str">
            <v>是</v>
          </cell>
          <cell r="Q240" t="str">
            <v>否</v>
          </cell>
        </row>
        <row r="240">
          <cell r="S240" t="str">
            <v>否</v>
          </cell>
          <cell r="T240" t="str">
            <v>县内</v>
          </cell>
          <cell r="U240" t="str">
            <v>不跨国</v>
          </cell>
          <cell r="V240" t="str">
            <v>面数据</v>
          </cell>
        </row>
        <row r="241">
          <cell r="A241" t="str">
            <v>江口溪</v>
          </cell>
          <cell r="B241" t="str">
            <v>431200000015</v>
          </cell>
          <cell r="C241" t="str">
            <v>431200660017 </v>
          </cell>
        </row>
        <row r="241">
          <cell r="E241" t="str">
            <v>431200000000</v>
          </cell>
          <cell r="F241" t="str">
            <v>怀化市</v>
          </cell>
          <cell r="G241">
            <v>17.333</v>
          </cell>
          <cell r="H241">
            <v>32.88</v>
          </cell>
          <cell r="I241" t="str">
            <v>地灵溪</v>
          </cell>
          <cell r="J241" t="str">
            <v>FE1BADA0000R</v>
          </cell>
        </row>
        <row r="241">
          <cell r="L241" t="str">
            <v>洞庭湖水系</v>
          </cell>
          <cell r="M241" t="str">
            <v>431225000000,431229000000</v>
          </cell>
          <cell r="N241" t="str">
            <v>会同县,靖州苗族侗族自治县</v>
          </cell>
          <cell r="O241" t="str">
            <v>是</v>
          </cell>
          <cell r="P241" t="str">
            <v>是</v>
          </cell>
          <cell r="Q241" t="str">
            <v>否</v>
          </cell>
        </row>
        <row r="241">
          <cell r="S241" t="str">
            <v>否</v>
          </cell>
          <cell r="T241" t="str">
            <v>跨县</v>
          </cell>
          <cell r="U241" t="str">
            <v>不跨国</v>
          </cell>
          <cell r="V241" t="str">
            <v>面数据</v>
          </cell>
        </row>
        <row r="242">
          <cell r="A242" t="str">
            <v>蒋家冲溪</v>
          </cell>
          <cell r="B242" t="str">
            <v>431281000012</v>
          </cell>
          <cell r="C242" t="str">
            <v>431281660011 </v>
          </cell>
        </row>
        <row r="242">
          <cell r="E242" t="str">
            <v>431281000000</v>
          </cell>
          <cell r="F242" t="str">
            <v>洪江市</v>
          </cell>
          <cell r="G242">
            <v>15.26</v>
          </cell>
          <cell r="H242">
            <v>31.71</v>
          </cell>
          <cell r="I242" t="str">
            <v>烟溪</v>
          </cell>
          <cell r="J242" t="str">
            <v>FE1BB6F0000L</v>
          </cell>
          <cell r="K242" t="str">
            <v>FE1BB6F0000L</v>
          </cell>
          <cell r="L242" t="str">
            <v>洞庭湖水系</v>
          </cell>
          <cell r="M242" t="str">
            <v>431281000000</v>
          </cell>
          <cell r="N242" t="str">
            <v>洪江市</v>
          </cell>
          <cell r="O242" t="str">
            <v>是</v>
          </cell>
          <cell r="P242" t="str">
            <v>是</v>
          </cell>
          <cell r="Q242" t="str">
            <v>否</v>
          </cell>
        </row>
        <row r="242">
          <cell r="S242" t="str">
            <v>否</v>
          </cell>
          <cell r="T242" t="str">
            <v>县内</v>
          </cell>
          <cell r="U242" t="str">
            <v>不跨国</v>
          </cell>
          <cell r="V242" t="str">
            <v>面数据</v>
          </cell>
        </row>
        <row r="243">
          <cell r="A243" t="str">
            <v>蒋家溪</v>
          </cell>
          <cell r="B243" t="str">
            <v>431228000015</v>
          </cell>
          <cell r="C243" t="str">
            <v>431228660014 </v>
          </cell>
        </row>
        <row r="243">
          <cell r="E243" t="str">
            <v>431228000000</v>
          </cell>
          <cell r="F243" t="str">
            <v>芷江侗族自治县</v>
          </cell>
          <cell r="G243">
            <v>7.903</v>
          </cell>
          <cell r="H243">
            <v>31.58</v>
          </cell>
          <cell r="I243" t="str">
            <v>舞水</v>
          </cell>
        </row>
        <row r="243">
          <cell r="L243" t="str">
            <v>洞庭湖水系</v>
          </cell>
          <cell r="M243" t="str">
            <v>431228000000</v>
          </cell>
          <cell r="N243" t="str">
            <v>芷江侗族自治县</v>
          </cell>
          <cell r="O243" t="str">
            <v>是</v>
          </cell>
          <cell r="P243" t="str">
            <v>是</v>
          </cell>
          <cell r="Q243" t="str">
            <v>否</v>
          </cell>
        </row>
        <row r="243">
          <cell r="S243" t="str">
            <v>否</v>
          </cell>
          <cell r="T243" t="str">
            <v>县内</v>
          </cell>
          <cell r="U243" t="str">
            <v>不跨国</v>
          </cell>
          <cell r="V243" t="str">
            <v>面数据</v>
          </cell>
        </row>
        <row r="244">
          <cell r="A244" t="str">
            <v>椒坪溪</v>
          </cell>
          <cell r="B244" t="str">
            <v>431223000005</v>
          </cell>
          <cell r="C244" t="str">
            <v>431223660004 </v>
          </cell>
        </row>
        <row r="244">
          <cell r="E244" t="str">
            <v>431223000000</v>
          </cell>
          <cell r="F244" t="str">
            <v>辰溪县</v>
          </cell>
          <cell r="G244">
            <v>10.723</v>
          </cell>
          <cell r="H244">
            <v>19.77</v>
          </cell>
          <cell r="I244" t="str">
            <v>柿溪</v>
          </cell>
          <cell r="J244" t="str">
            <v>FE1B43C0000R</v>
          </cell>
        </row>
        <row r="244">
          <cell r="L244" t="str">
            <v>洞庭湖水系</v>
          </cell>
          <cell r="M244" t="str">
            <v>431223000000</v>
          </cell>
          <cell r="N244" t="str">
            <v>辰溪县</v>
          </cell>
          <cell r="O244" t="str">
            <v>是</v>
          </cell>
          <cell r="P244" t="str">
            <v>是</v>
          </cell>
          <cell r="Q244" t="str">
            <v>否</v>
          </cell>
        </row>
        <row r="244">
          <cell r="S244" t="str">
            <v>否</v>
          </cell>
          <cell r="T244" t="str">
            <v>县内</v>
          </cell>
          <cell r="U244" t="str">
            <v>不跨国</v>
          </cell>
          <cell r="V244" t="str">
            <v>面数据</v>
          </cell>
        </row>
        <row r="245">
          <cell r="A245" t="str">
            <v>交元溪</v>
          </cell>
          <cell r="B245" t="str">
            <v>431224000036</v>
          </cell>
          <cell r="C245" t="str">
            <v>431224660051 </v>
          </cell>
        </row>
        <row r="245">
          <cell r="E245" t="str">
            <v>431224000000</v>
          </cell>
          <cell r="F245" t="str">
            <v>溆浦县</v>
          </cell>
          <cell r="G245">
            <v>13.889</v>
          </cell>
          <cell r="H245">
            <v>23.05</v>
          </cell>
          <cell r="I245" t="str">
            <v>溆水</v>
          </cell>
          <cell r="J245" t="str">
            <v>FE1B4B00000R</v>
          </cell>
        </row>
        <row r="245">
          <cell r="L245" t="str">
            <v>洞庭湖水系</v>
          </cell>
          <cell r="M245" t="str">
            <v>431224000000</v>
          </cell>
          <cell r="N245" t="str">
            <v>溆浦县</v>
          </cell>
          <cell r="O245" t="str">
            <v>是</v>
          </cell>
          <cell r="P245" t="str">
            <v>是</v>
          </cell>
          <cell r="Q245" t="str">
            <v>否</v>
          </cell>
        </row>
        <row r="245">
          <cell r="S245" t="str">
            <v>否</v>
          </cell>
          <cell r="T245" t="str">
            <v>县内</v>
          </cell>
          <cell r="U245" t="str">
            <v>不跨国</v>
          </cell>
          <cell r="V245" t="str">
            <v>面数据</v>
          </cell>
        </row>
        <row r="246">
          <cell r="A246" t="str">
            <v>界溪</v>
          </cell>
          <cell r="B246" t="str">
            <v>431225000013</v>
          </cell>
          <cell r="C246" t="str">
            <v>431225660012</v>
          </cell>
        </row>
        <row r="246">
          <cell r="E246" t="str">
            <v>431225000000</v>
          </cell>
          <cell r="F246" t="str">
            <v>会同县</v>
          </cell>
          <cell r="G246">
            <v>17.608</v>
          </cell>
          <cell r="H246">
            <v>33.24</v>
          </cell>
          <cell r="I246" t="str">
            <v>若水溪</v>
          </cell>
          <cell r="J246" t="str">
            <v>FE1BCG00000L</v>
          </cell>
        </row>
        <row r="246">
          <cell r="L246" t="str">
            <v>洞庭湖水系</v>
          </cell>
          <cell r="M246" t="str">
            <v>431225000000</v>
          </cell>
          <cell r="N246" t="str">
            <v>会同县</v>
          </cell>
          <cell r="O246" t="str">
            <v>是</v>
          </cell>
          <cell r="P246" t="str">
            <v>是</v>
          </cell>
          <cell r="Q246" t="str">
            <v>否</v>
          </cell>
        </row>
        <row r="246">
          <cell r="S246" t="str">
            <v>否</v>
          </cell>
          <cell r="T246" t="str">
            <v>县内</v>
          </cell>
          <cell r="U246" t="str">
            <v>不跨国</v>
          </cell>
          <cell r="V246" t="str">
            <v>面数据</v>
          </cell>
        </row>
        <row r="247">
          <cell r="A247" t="str">
            <v>金塘溪</v>
          </cell>
          <cell r="B247" t="str">
            <v>431224000014</v>
          </cell>
          <cell r="C247" t="str">
            <v>431224660034 </v>
          </cell>
        </row>
        <row r="247">
          <cell r="E247" t="str">
            <v>431224000000</v>
          </cell>
          <cell r="F247" t="str">
            <v>溆浦县</v>
          </cell>
          <cell r="G247">
            <v>5.786</v>
          </cell>
          <cell r="H247">
            <v>13.67</v>
          </cell>
          <cell r="I247" t="str">
            <v>小溪河</v>
          </cell>
        </row>
        <row r="247">
          <cell r="L247" t="str">
            <v>洞庭湖水系</v>
          </cell>
          <cell r="M247" t="str">
            <v>431224000000</v>
          </cell>
          <cell r="N247" t="str">
            <v>溆浦县</v>
          </cell>
          <cell r="O247" t="str">
            <v>是</v>
          </cell>
          <cell r="P247" t="str">
            <v>是</v>
          </cell>
          <cell r="Q247" t="str">
            <v>否</v>
          </cell>
        </row>
        <row r="247">
          <cell r="S247" t="str">
            <v>否</v>
          </cell>
          <cell r="T247" t="str">
            <v>县内</v>
          </cell>
          <cell r="U247" t="str">
            <v>不跨国</v>
          </cell>
          <cell r="V247" t="str">
            <v>面数据</v>
          </cell>
        </row>
        <row r="248">
          <cell r="A248" t="str">
            <v>金鱼口</v>
          </cell>
          <cell r="B248" t="str">
            <v>431225000009</v>
          </cell>
          <cell r="C248" t="str">
            <v>431225660008</v>
          </cell>
        </row>
        <row r="248">
          <cell r="E248" t="str">
            <v>431225000000</v>
          </cell>
          <cell r="F248" t="str">
            <v>会同县</v>
          </cell>
          <cell r="G248">
            <v>12.338</v>
          </cell>
          <cell r="H248">
            <v>22.97</v>
          </cell>
          <cell r="I248" t="str">
            <v>巫水</v>
          </cell>
          <cell r="J248" t="str">
            <v>FE1BC000000R</v>
          </cell>
        </row>
        <row r="248">
          <cell r="L248" t="str">
            <v>洞庭湖水系</v>
          </cell>
          <cell r="M248" t="str">
            <v>431225000000</v>
          </cell>
          <cell r="N248" t="str">
            <v>会同县</v>
          </cell>
          <cell r="O248" t="str">
            <v>是</v>
          </cell>
          <cell r="P248" t="str">
            <v>是</v>
          </cell>
          <cell r="Q248" t="str">
            <v>否</v>
          </cell>
        </row>
        <row r="248">
          <cell r="S248" t="str">
            <v>否</v>
          </cell>
          <cell r="T248" t="str">
            <v>县内</v>
          </cell>
          <cell r="U248" t="str">
            <v>不跨国</v>
          </cell>
          <cell r="V248" t="str">
            <v>面数据</v>
          </cell>
        </row>
        <row r="249">
          <cell r="A249" t="str">
            <v>荆湖溪</v>
          </cell>
          <cell r="B249" t="str">
            <v>431224000015</v>
          </cell>
          <cell r="C249" t="str">
            <v>431224660006 </v>
          </cell>
        </row>
        <row r="249">
          <cell r="E249" t="str">
            <v>431224000000</v>
          </cell>
          <cell r="F249" t="str">
            <v>溆浦县</v>
          </cell>
          <cell r="G249">
            <v>7.31</v>
          </cell>
          <cell r="H249">
            <v>14.84</v>
          </cell>
          <cell r="I249" t="str">
            <v>四都河</v>
          </cell>
          <cell r="J249" t="str">
            <v>FE1B4BD0000R</v>
          </cell>
        </row>
        <row r="249">
          <cell r="L249" t="str">
            <v>洞庭湖水系</v>
          </cell>
          <cell r="M249" t="str">
            <v>431224000000</v>
          </cell>
          <cell r="N249" t="str">
            <v>溆浦县</v>
          </cell>
          <cell r="O249" t="str">
            <v>是</v>
          </cell>
          <cell r="P249" t="str">
            <v>是</v>
          </cell>
          <cell r="Q249" t="str">
            <v>否</v>
          </cell>
        </row>
        <row r="249">
          <cell r="S249" t="str">
            <v>否</v>
          </cell>
          <cell r="T249" t="str">
            <v>县内</v>
          </cell>
          <cell r="U249" t="str">
            <v>不跨国</v>
          </cell>
          <cell r="V249" t="str">
            <v>面数据</v>
          </cell>
        </row>
        <row r="250">
          <cell r="A250" t="str">
            <v>荆溪</v>
          </cell>
          <cell r="B250" t="str">
            <v>431223000008</v>
          </cell>
          <cell r="C250" t="str">
            <v>431223660007 </v>
          </cell>
        </row>
        <row r="250">
          <cell r="E250" t="str">
            <v>431223000000</v>
          </cell>
          <cell r="F250" t="str">
            <v>辰溪县</v>
          </cell>
          <cell r="G250">
            <v>10.683</v>
          </cell>
          <cell r="H250">
            <v>15.2</v>
          </cell>
          <cell r="I250" t="str">
            <v>思蒙溪</v>
          </cell>
        </row>
        <row r="250">
          <cell r="L250" t="str">
            <v>洞庭湖水系</v>
          </cell>
          <cell r="M250" t="str">
            <v>431223000000</v>
          </cell>
          <cell r="N250" t="str">
            <v>辰溪县</v>
          </cell>
          <cell r="O250" t="str">
            <v>是</v>
          </cell>
          <cell r="P250" t="str">
            <v>是</v>
          </cell>
          <cell r="Q250" t="str">
            <v>否</v>
          </cell>
        </row>
        <row r="250">
          <cell r="S250" t="str">
            <v>否</v>
          </cell>
          <cell r="T250" t="str">
            <v>县内</v>
          </cell>
          <cell r="U250" t="str">
            <v>不跨国</v>
          </cell>
          <cell r="V250" t="str">
            <v>面数据</v>
          </cell>
        </row>
        <row r="251">
          <cell r="A251" t="str">
            <v>空石溪</v>
          </cell>
          <cell r="B251" t="str">
            <v>431226000009</v>
          </cell>
          <cell r="C251" t="str">
            <v>431226660008 </v>
          </cell>
        </row>
        <row r="251">
          <cell r="E251" t="str">
            <v>431226000000</v>
          </cell>
          <cell r="F251" t="str">
            <v>麻阳苗族自治县</v>
          </cell>
          <cell r="G251">
            <v>23.247</v>
          </cell>
          <cell r="H251">
            <v>38.73</v>
          </cell>
          <cell r="I251" t="str">
            <v>辰水</v>
          </cell>
          <cell r="J251" t="str">
            <v>FE1BD000000L</v>
          </cell>
        </row>
        <row r="251">
          <cell r="L251" t="str">
            <v>洞庭湖水系</v>
          </cell>
          <cell r="M251" t="str">
            <v>431226000000</v>
          </cell>
          <cell r="N251" t="str">
            <v>麻阳苗族自治县</v>
          </cell>
          <cell r="O251" t="str">
            <v>是</v>
          </cell>
          <cell r="P251" t="str">
            <v>是</v>
          </cell>
          <cell r="Q251" t="str">
            <v>否</v>
          </cell>
        </row>
        <row r="251">
          <cell r="S251" t="str">
            <v>否</v>
          </cell>
          <cell r="T251" t="str">
            <v>县内</v>
          </cell>
          <cell r="U251" t="str">
            <v>不跨国</v>
          </cell>
          <cell r="V251" t="str">
            <v>面数据</v>
          </cell>
        </row>
        <row r="252">
          <cell r="A252" t="str">
            <v>兰团溪</v>
          </cell>
          <cell r="B252" t="str">
            <v>431230000011</v>
          </cell>
          <cell r="C252" t="str">
            <v>431230660024 </v>
          </cell>
        </row>
        <row r="252">
          <cell r="E252" t="str">
            <v>431230000000</v>
          </cell>
          <cell r="F252" t="str">
            <v>通道侗族自治县</v>
          </cell>
          <cell r="G252">
            <v>13.268</v>
          </cell>
          <cell r="H252">
            <v>47.76</v>
          </cell>
          <cell r="I252" t="str">
            <v>通道河</v>
          </cell>
          <cell r="J252" t="str">
            <v>FE1BAB00000R</v>
          </cell>
        </row>
        <row r="252">
          <cell r="L252" t="str">
            <v>洞庭湖水系</v>
          </cell>
          <cell r="M252" t="str">
            <v>431230000000</v>
          </cell>
          <cell r="N252" t="str">
            <v>通道侗族自治县</v>
          </cell>
          <cell r="O252" t="str">
            <v>是</v>
          </cell>
          <cell r="P252" t="str">
            <v>是</v>
          </cell>
          <cell r="Q252" t="str">
            <v>否</v>
          </cell>
        </row>
        <row r="252">
          <cell r="S252" t="str">
            <v>否</v>
          </cell>
          <cell r="T252" t="str">
            <v>县内</v>
          </cell>
          <cell r="U252" t="str">
            <v>不跨国</v>
          </cell>
          <cell r="V252" t="str">
            <v>面数据</v>
          </cell>
        </row>
        <row r="253">
          <cell r="A253" t="str">
            <v>烂溪口</v>
          </cell>
          <cell r="B253" t="str">
            <v>431202000006</v>
          </cell>
          <cell r="C253" t="str">
            <v>431202660005 </v>
          </cell>
        </row>
        <row r="253">
          <cell r="E253" t="str">
            <v>431202000000</v>
          </cell>
          <cell r="F253" t="str">
            <v>鹤城区</v>
          </cell>
          <cell r="G253">
            <v>5.996</v>
          </cell>
          <cell r="H253">
            <v>10.73</v>
          </cell>
          <cell r="I253" t="str">
            <v>舞水</v>
          </cell>
        </row>
        <row r="253">
          <cell r="L253" t="str">
            <v>洞庭湖水系</v>
          </cell>
          <cell r="M253" t="str">
            <v>431202000000</v>
          </cell>
          <cell r="N253" t="str">
            <v>鹤城区</v>
          </cell>
          <cell r="O253" t="str">
            <v>是</v>
          </cell>
          <cell r="P253" t="str">
            <v>是</v>
          </cell>
          <cell r="Q253" t="str">
            <v>否</v>
          </cell>
        </row>
        <row r="253">
          <cell r="S253" t="str">
            <v>否</v>
          </cell>
          <cell r="T253" t="str">
            <v>县内</v>
          </cell>
          <cell r="U253" t="str">
            <v>不跨国</v>
          </cell>
          <cell r="V253" t="str">
            <v>面数据</v>
          </cell>
        </row>
        <row r="254">
          <cell r="A254" t="str">
            <v>老才溪</v>
          </cell>
          <cell r="B254" t="str">
            <v>431226000021</v>
          </cell>
          <cell r="C254" t="str">
            <v>431226660020 </v>
          </cell>
        </row>
        <row r="254">
          <cell r="E254" t="str">
            <v>431226000000</v>
          </cell>
          <cell r="F254" t="str">
            <v>麻阳苗族自治县</v>
          </cell>
          <cell r="G254">
            <v>15.338</v>
          </cell>
          <cell r="H254">
            <v>44.07</v>
          </cell>
          <cell r="I254" t="str">
            <v>辰水</v>
          </cell>
          <cell r="J254" t="str">
            <v>FE1BD000000L</v>
          </cell>
        </row>
        <row r="254">
          <cell r="L254" t="str">
            <v>洞庭湖水系</v>
          </cell>
          <cell r="M254" t="str">
            <v>431226000000</v>
          </cell>
          <cell r="N254" t="str">
            <v>麻阳苗族自治县</v>
          </cell>
          <cell r="O254" t="str">
            <v>是</v>
          </cell>
          <cell r="P254" t="str">
            <v>是</v>
          </cell>
          <cell r="Q254" t="str">
            <v>否</v>
          </cell>
        </row>
        <row r="254">
          <cell r="S254" t="str">
            <v>否</v>
          </cell>
          <cell r="T254" t="str">
            <v>县内</v>
          </cell>
          <cell r="U254" t="str">
            <v>不跨国</v>
          </cell>
          <cell r="V254" t="str">
            <v>面数据</v>
          </cell>
        </row>
        <row r="255">
          <cell r="A255" t="str">
            <v>老寨</v>
          </cell>
          <cell r="B255" t="str">
            <v>431230000013</v>
          </cell>
          <cell r="C255" t="str">
            <v>431230660014 </v>
          </cell>
        </row>
        <row r="255">
          <cell r="E255" t="str">
            <v>431230000000</v>
          </cell>
          <cell r="F255" t="str">
            <v>通道侗族自治县</v>
          </cell>
          <cell r="G255">
            <v>7.976</v>
          </cell>
          <cell r="H255">
            <v>14.96</v>
          </cell>
          <cell r="I255" t="str">
            <v>牙屯堡河</v>
          </cell>
          <cell r="J255" t="str">
            <v>FE1BA1G0000R</v>
          </cell>
        </row>
        <row r="255">
          <cell r="L255" t="str">
            <v>洞庭湖水系</v>
          </cell>
          <cell r="M255" t="str">
            <v>431230000000</v>
          </cell>
          <cell r="N255" t="str">
            <v>通道侗族自治县</v>
          </cell>
          <cell r="O255" t="str">
            <v>是</v>
          </cell>
          <cell r="P255" t="str">
            <v>是</v>
          </cell>
          <cell r="Q255" t="str">
            <v>否</v>
          </cell>
        </row>
        <row r="255">
          <cell r="S255" t="str">
            <v>否</v>
          </cell>
          <cell r="T255" t="str">
            <v>县内</v>
          </cell>
          <cell r="U255" t="str">
            <v>不跨国</v>
          </cell>
          <cell r="V255" t="str">
            <v>面数据</v>
          </cell>
        </row>
        <row r="256">
          <cell r="A256" t="str">
            <v>涝溪</v>
          </cell>
          <cell r="B256" t="str">
            <v>431281000003</v>
          </cell>
          <cell r="C256" t="str">
            <v>431281660002 </v>
          </cell>
        </row>
        <row r="256">
          <cell r="E256" t="str">
            <v>431281000000</v>
          </cell>
          <cell r="F256" t="str">
            <v>洪江市</v>
          </cell>
          <cell r="G256">
            <v>17.087</v>
          </cell>
          <cell r="H256">
            <v>25.16</v>
          </cell>
          <cell r="I256" t="str">
            <v>龙田溪</v>
          </cell>
          <cell r="J256" t="str">
            <v>FE1B422A000L</v>
          </cell>
          <cell r="K256" t="str">
            <v>FE1B422A000L</v>
          </cell>
          <cell r="L256" t="str">
            <v>洞庭湖水系</v>
          </cell>
          <cell r="M256" t="str">
            <v>431281000000</v>
          </cell>
          <cell r="N256" t="str">
            <v>洪江市</v>
          </cell>
          <cell r="O256" t="str">
            <v>是</v>
          </cell>
          <cell r="P256" t="str">
            <v>是</v>
          </cell>
          <cell r="Q256" t="str">
            <v>否</v>
          </cell>
        </row>
        <row r="256">
          <cell r="S256" t="str">
            <v>否</v>
          </cell>
          <cell r="T256" t="str">
            <v>县内</v>
          </cell>
          <cell r="U256" t="str">
            <v>不跨国</v>
          </cell>
          <cell r="V256" t="str">
            <v>面数据</v>
          </cell>
        </row>
        <row r="257">
          <cell r="A257" t="str">
            <v>雷家溪</v>
          </cell>
          <cell r="B257" t="str">
            <v>431281000002</v>
          </cell>
          <cell r="C257" t="str">
            <v>431281660001</v>
          </cell>
        </row>
        <row r="257">
          <cell r="E257" t="str">
            <v>431281000000</v>
          </cell>
          <cell r="F257" t="str">
            <v>洪江市</v>
          </cell>
          <cell r="G257">
            <v>10.413</v>
          </cell>
          <cell r="H257">
            <v>13.46</v>
          </cell>
          <cell r="I257" t="str">
            <v>母溪河</v>
          </cell>
          <cell r="J257" t="str">
            <v>FE1B42A0000R</v>
          </cell>
          <cell r="K257" t="str">
            <v>FE1B42A0000R</v>
          </cell>
          <cell r="L257" t="str">
            <v>洞庭湖水系</v>
          </cell>
          <cell r="M257" t="str">
            <v>431281000000</v>
          </cell>
          <cell r="N257" t="str">
            <v>洪江市</v>
          </cell>
          <cell r="O257" t="str">
            <v>是</v>
          </cell>
          <cell r="P257" t="str">
            <v>是</v>
          </cell>
          <cell r="Q257" t="str">
            <v>否</v>
          </cell>
        </row>
        <row r="257">
          <cell r="S257" t="str">
            <v>否</v>
          </cell>
          <cell r="T257" t="str">
            <v>县内</v>
          </cell>
          <cell r="U257" t="str">
            <v>不跨国</v>
          </cell>
          <cell r="V257" t="str">
            <v>面数据</v>
          </cell>
        </row>
        <row r="258">
          <cell r="A258" t="str">
            <v>冷水溪</v>
          </cell>
          <cell r="B258" t="str">
            <v>431224000016</v>
          </cell>
          <cell r="C258" t="str">
            <v>431224660045 </v>
          </cell>
        </row>
        <row r="258">
          <cell r="E258" t="str">
            <v>431224000000</v>
          </cell>
          <cell r="F258" t="str">
            <v>溆浦县</v>
          </cell>
          <cell r="G258">
            <v>16.215</v>
          </cell>
          <cell r="H258">
            <v>26.65</v>
          </cell>
          <cell r="I258" t="str">
            <v>高明溪</v>
          </cell>
          <cell r="J258" t="str">
            <v>FE1B4BC0000R</v>
          </cell>
        </row>
        <row r="258">
          <cell r="L258" t="str">
            <v>洞庭湖水系</v>
          </cell>
          <cell r="M258" t="str">
            <v>431224000000</v>
          </cell>
          <cell r="N258" t="str">
            <v>溆浦县</v>
          </cell>
          <cell r="O258" t="str">
            <v>是</v>
          </cell>
          <cell r="P258" t="str">
            <v>是</v>
          </cell>
          <cell r="Q258" t="str">
            <v>否</v>
          </cell>
        </row>
        <row r="258">
          <cell r="S258" t="str">
            <v>否</v>
          </cell>
          <cell r="T258" t="str">
            <v>县内</v>
          </cell>
          <cell r="U258" t="str">
            <v>不跨国</v>
          </cell>
          <cell r="V258" t="str">
            <v>面数据</v>
          </cell>
        </row>
        <row r="259">
          <cell r="A259" t="str">
            <v>冷溪</v>
          </cell>
          <cell r="B259" t="str">
            <v>431200000016</v>
          </cell>
          <cell r="C259" t="str">
            <v>431200660014 </v>
          </cell>
        </row>
        <row r="259">
          <cell r="E259" t="str">
            <v>431200000000</v>
          </cell>
          <cell r="F259" t="str">
            <v>怀化市</v>
          </cell>
          <cell r="G259">
            <v>10.911</v>
          </cell>
          <cell r="H259">
            <v>12.86</v>
          </cell>
          <cell r="I259" t="str">
            <v>地脚溪</v>
          </cell>
          <cell r="J259" t="str">
            <v>FE1BA4D0000R</v>
          </cell>
          <cell r="K259" t="str">
            <v>FE1BA4D0000R</v>
          </cell>
          <cell r="L259" t="str">
            <v>洞庭湖水系</v>
          </cell>
          <cell r="M259" t="str">
            <v>431225000000,431229000000</v>
          </cell>
          <cell r="N259" t="str">
            <v>会同县,靖州苗族侗族自治县</v>
          </cell>
          <cell r="O259" t="str">
            <v>是</v>
          </cell>
          <cell r="P259" t="str">
            <v>是</v>
          </cell>
          <cell r="Q259" t="str">
            <v>否</v>
          </cell>
        </row>
        <row r="259">
          <cell r="S259" t="str">
            <v>否</v>
          </cell>
          <cell r="T259" t="str">
            <v>跨县</v>
          </cell>
          <cell r="U259" t="str">
            <v>不跨国</v>
          </cell>
          <cell r="V259" t="str">
            <v>面数据</v>
          </cell>
        </row>
        <row r="260">
          <cell r="A260" t="str">
            <v>冷溪</v>
          </cell>
          <cell r="B260" t="str">
            <v>431221000005</v>
          </cell>
          <cell r="C260" t="str">
            <v>431221660004 </v>
          </cell>
          <cell r="D260" t="str">
            <v>蒋家冲溪</v>
          </cell>
          <cell r="E260" t="str">
            <v>431221000000</v>
          </cell>
          <cell r="F260" t="str">
            <v>中方县</v>
          </cell>
          <cell r="G260">
            <v>12.044</v>
          </cell>
          <cell r="H260">
            <v>20.74</v>
          </cell>
          <cell r="I260" t="str">
            <v>凡溪</v>
          </cell>
        </row>
        <row r="260">
          <cell r="L260" t="str">
            <v>洞庭湖水系</v>
          </cell>
          <cell r="M260" t="str">
            <v>431221000000</v>
          </cell>
          <cell r="N260" t="str">
            <v>中方县</v>
          </cell>
          <cell r="O260" t="str">
            <v>是</v>
          </cell>
          <cell r="P260" t="str">
            <v>是</v>
          </cell>
          <cell r="Q260" t="str">
            <v>否</v>
          </cell>
          <cell r="R260" t="str">
            <v>是</v>
          </cell>
          <cell r="S260" t="str">
            <v>否</v>
          </cell>
          <cell r="T260" t="str">
            <v>县内</v>
          </cell>
          <cell r="U260" t="str">
            <v>不跨国</v>
          </cell>
          <cell r="V260" t="str">
            <v>面数据</v>
          </cell>
        </row>
        <row r="261">
          <cell r="A261" t="str">
            <v>梨江</v>
          </cell>
          <cell r="B261" t="str">
            <v>431229000011</v>
          </cell>
          <cell r="C261" t="str">
            <v>431229660010</v>
          </cell>
        </row>
        <row r="261">
          <cell r="E261" t="str">
            <v>431229000000</v>
          </cell>
          <cell r="F261" t="str">
            <v>靖州苗族侗族自治县</v>
          </cell>
          <cell r="G261">
            <v>24.804</v>
          </cell>
          <cell r="H261">
            <v>35.74</v>
          </cell>
          <cell r="I261" t="str">
            <v>四乡河</v>
          </cell>
          <cell r="J261" t="str">
            <v>FE1BAA00000L</v>
          </cell>
        </row>
        <row r="261">
          <cell r="L261" t="str">
            <v>洞庭湖水系</v>
          </cell>
          <cell r="M261" t="str">
            <v>431229000000</v>
          </cell>
          <cell r="N261" t="str">
            <v>靖州苗族侗族自治县</v>
          </cell>
          <cell r="O261" t="str">
            <v>是</v>
          </cell>
          <cell r="P261" t="str">
            <v>是</v>
          </cell>
          <cell r="Q261" t="str">
            <v>否</v>
          </cell>
        </row>
        <row r="261">
          <cell r="S261" t="str">
            <v>否</v>
          </cell>
          <cell r="T261" t="str">
            <v>县内</v>
          </cell>
          <cell r="U261" t="str">
            <v>不跨国</v>
          </cell>
          <cell r="V261" t="str">
            <v>面数据</v>
          </cell>
        </row>
        <row r="262">
          <cell r="A262" t="str">
            <v>黎溪</v>
          </cell>
          <cell r="B262" t="str">
            <v>431281000007</v>
          </cell>
          <cell r="C262" t="str">
            <v>431281660006 </v>
          </cell>
        </row>
        <row r="262">
          <cell r="E262" t="str">
            <v>431281000000</v>
          </cell>
          <cell r="F262" t="str">
            <v>洪江市</v>
          </cell>
          <cell r="G262">
            <v>6.627</v>
          </cell>
          <cell r="H262">
            <v>10.28</v>
          </cell>
          <cell r="I262" t="str">
            <v>大黎溪</v>
          </cell>
          <cell r="J262" t="str">
            <v>431281000001</v>
          </cell>
          <cell r="K262" t="str">
            <v>431281660000 </v>
          </cell>
          <cell r="L262" t="str">
            <v>洞庭湖水系</v>
          </cell>
          <cell r="M262" t="str">
            <v>431281000000</v>
          </cell>
          <cell r="N262" t="str">
            <v>洪江市</v>
          </cell>
          <cell r="O262" t="str">
            <v>是</v>
          </cell>
          <cell r="P262" t="str">
            <v>是</v>
          </cell>
          <cell r="Q262" t="str">
            <v>否</v>
          </cell>
        </row>
        <row r="262">
          <cell r="S262" t="str">
            <v>否</v>
          </cell>
          <cell r="T262" t="str">
            <v>县内</v>
          </cell>
          <cell r="U262" t="str">
            <v>不跨国</v>
          </cell>
          <cell r="V262" t="str">
            <v>面数据</v>
          </cell>
        </row>
        <row r="263">
          <cell r="A263" t="str">
            <v>李家棋溪</v>
          </cell>
          <cell r="B263" t="str">
            <v>431230000014</v>
          </cell>
          <cell r="C263" t="str">
            <v>431230660015 </v>
          </cell>
        </row>
        <row r="263">
          <cell r="E263" t="str">
            <v>431230000000</v>
          </cell>
          <cell r="F263" t="str">
            <v>通道侗族自治县</v>
          </cell>
          <cell r="G263">
            <v>15.367</v>
          </cell>
          <cell r="H263">
            <v>22.21</v>
          </cell>
          <cell r="I263" t="str">
            <v>马龙河</v>
          </cell>
          <cell r="J263" t="str">
            <v>FE1BABAA000R</v>
          </cell>
          <cell r="K263" t="str">
            <v>FE1BABAA000R</v>
          </cell>
          <cell r="L263" t="str">
            <v>洞庭湖水系</v>
          </cell>
          <cell r="M263" t="str">
            <v>431230000000</v>
          </cell>
          <cell r="N263" t="str">
            <v>通道侗族自治县</v>
          </cell>
          <cell r="O263" t="str">
            <v>是</v>
          </cell>
          <cell r="P263" t="str">
            <v>是</v>
          </cell>
          <cell r="Q263" t="str">
            <v>否</v>
          </cell>
        </row>
        <row r="263">
          <cell r="S263" t="str">
            <v>否</v>
          </cell>
          <cell r="T263" t="str">
            <v>县内</v>
          </cell>
          <cell r="U263" t="str">
            <v>不跨国</v>
          </cell>
          <cell r="V263" t="str">
            <v>面数据</v>
          </cell>
        </row>
        <row r="264">
          <cell r="A264" t="str">
            <v>李家溪</v>
          </cell>
          <cell r="B264" t="str">
            <v>431230000015</v>
          </cell>
          <cell r="C264" t="str">
            <v>431230660023 </v>
          </cell>
        </row>
        <row r="264">
          <cell r="E264" t="str">
            <v>431230000000</v>
          </cell>
          <cell r="F264" t="str">
            <v>通道侗族自治县</v>
          </cell>
          <cell r="G264">
            <v>10.85</v>
          </cell>
          <cell r="H264">
            <v>13.31</v>
          </cell>
          <cell r="I264" t="str">
            <v>兰团溪</v>
          </cell>
          <cell r="J264" t="str">
            <v>431230000011</v>
          </cell>
          <cell r="K264" t="str">
            <v>431230660024 </v>
          </cell>
          <cell r="L264" t="str">
            <v>洞庭湖水系</v>
          </cell>
          <cell r="M264" t="str">
            <v>431230000000</v>
          </cell>
          <cell r="N264" t="str">
            <v>通道侗族自治县</v>
          </cell>
          <cell r="O264" t="str">
            <v>是</v>
          </cell>
          <cell r="P264" t="str">
            <v>是</v>
          </cell>
          <cell r="Q264" t="str">
            <v>否</v>
          </cell>
        </row>
        <row r="264">
          <cell r="S264" t="str">
            <v>否</v>
          </cell>
          <cell r="T264" t="str">
            <v>县内</v>
          </cell>
          <cell r="U264" t="str">
            <v>不跨国</v>
          </cell>
          <cell r="V264" t="str">
            <v>面数据</v>
          </cell>
        </row>
        <row r="265">
          <cell r="A265" t="str">
            <v>里龙溪</v>
          </cell>
          <cell r="B265" t="str">
            <v>431225000018</v>
          </cell>
          <cell r="C265" t="str">
            <v>431225660017</v>
          </cell>
        </row>
        <row r="265">
          <cell r="E265" t="str">
            <v>431225000000</v>
          </cell>
          <cell r="F265" t="str">
            <v>会同县</v>
          </cell>
          <cell r="G265">
            <v>17.317</v>
          </cell>
          <cell r="H265">
            <v>25.76</v>
          </cell>
          <cell r="I265" t="str">
            <v>巫水</v>
          </cell>
          <cell r="J265" t="str">
            <v>FE1BC000000R</v>
          </cell>
        </row>
        <row r="265">
          <cell r="L265" t="str">
            <v>洞庭湖水系</v>
          </cell>
          <cell r="M265" t="str">
            <v>431225000000</v>
          </cell>
          <cell r="N265" t="str">
            <v>会同县</v>
          </cell>
          <cell r="O265" t="str">
            <v>是</v>
          </cell>
          <cell r="P265" t="str">
            <v>是</v>
          </cell>
          <cell r="Q265" t="str">
            <v>否</v>
          </cell>
        </row>
        <row r="265">
          <cell r="S265" t="str">
            <v>否</v>
          </cell>
          <cell r="T265" t="str">
            <v>县内</v>
          </cell>
          <cell r="U265" t="str">
            <v>不跨国</v>
          </cell>
          <cell r="V265" t="str">
            <v>面数据</v>
          </cell>
        </row>
        <row r="266">
          <cell r="A266" t="str">
            <v>里问溪</v>
          </cell>
          <cell r="B266" t="str">
            <v>431230000016</v>
          </cell>
          <cell r="C266" t="str">
            <v>431230660017 </v>
          </cell>
        </row>
        <row r="266">
          <cell r="E266" t="str">
            <v>431230000000</v>
          </cell>
          <cell r="F266" t="str">
            <v>通道侗族自治县</v>
          </cell>
          <cell r="G266">
            <v>9.519</v>
          </cell>
          <cell r="H266">
            <v>15.45</v>
          </cell>
          <cell r="I266" t="str">
            <v>马龙河</v>
          </cell>
          <cell r="J266" t="str">
            <v>FE1BABAA000R</v>
          </cell>
          <cell r="K266" t="str">
            <v>FE1BABAA000R</v>
          </cell>
          <cell r="L266" t="str">
            <v>洞庭湖水系</v>
          </cell>
          <cell r="M266" t="str">
            <v>431230000000</v>
          </cell>
          <cell r="N266" t="str">
            <v>通道侗族自治县</v>
          </cell>
          <cell r="O266" t="str">
            <v>是</v>
          </cell>
          <cell r="P266" t="str">
            <v>是</v>
          </cell>
          <cell r="Q266" t="str">
            <v>否</v>
          </cell>
        </row>
        <row r="266">
          <cell r="S266" t="str">
            <v>否</v>
          </cell>
          <cell r="T266" t="str">
            <v>县内</v>
          </cell>
          <cell r="U266" t="str">
            <v>不跨国</v>
          </cell>
          <cell r="V266" t="str">
            <v>面数据</v>
          </cell>
        </row>
        <row r="267">
          <cell r="A267" t="str">
            <v>里勇溪</v>
          </cell>
          <cell r="B267" t="str">
            <v>431230000017</v>
          </cell>
          <cell r="C267" t="str">
            <v>431230660006 </v>
          </cell>
        </row>
        <row r="267">
          <cell r="E267" t="str">
            <v>431230000000</v>
          </cell>
          <cell r="F267" t="str">
            <v>通道侗族自治县</v>
          </cell>
          <cell r="G267">
            <v>12.639</v>
          </cell>
          <cell r="H267">
            <v>21.09</v>
          </cell>
          <cell r="I267" t="str">
            <v>羊溪河</v>
          </cell>
          <cell r="J267" t="str">
            <v>FE1BABB0000R</v>
          </cell>
          <cell r="K267" t="str">
            <v>430722660001</v>
          </cell>
          <cell r="L267" t="str">
            <v>洞庭湖水系</v>
          </cell>
          <cell r="M267" t="str">
            <v>431230000000</v>
          </cell>
          <cell r="N267" t="str">
            <v>通道侗族自治县</v>
          </cell>
          <cell r="O267" t="str">
            <v>是</v>
          </cell>
          <cell r="P267" t="str">
            <v>是</v>
          </cell>
          <cell r="Q267" t="str">
            <v>否</v>
          </cell>
        </row>
        <row r="267">
          <cell r="S267" t="str">
            <v>否</v>
          </cell>
          <cell r="T267" t="str">
            <v>县内</v>
          </cell>
          <cell r="U267" t="str">
            <v>不跨国</v>
          </cell>
          <cell r="V267" t="str">
            <v>面数据</v>
          </cell>
        </row>
        <row r="268">
          <cell r="A268" t="str">
            <v>联合溪</v>
          </cell>
          <cell r="B268" t="str">
            <v>431224000017</v>
          </cell>
          <cell r="C268" t="str">
            <v>431224660024 </v>
          </cell>
        </row>
        <row r="268">
          <cell r="E268" t="str">
            <v>431224000000</v>
          </cell>
          <cell r="F268" t="str">
            <v>溆浦县</v>
          </cell>
          <cell r="G268">
            <v>8.512</v>
          </cell>
          <cell r="H268">
            <v>18.96</v>
          </cell>
          <cell r="I268" t="str">
            <v>四都河</v>
          </cell>
          <cell r="J268" t="str">
            <v>FE1B4BD0000R</v>
          </cell>
        </row>
        <row r="268">
          <cell r="L268" t="str">
            <v>洞庭湖水系</v>
          </cell>
          <cell r="M268" t="str">
            <v>431224000000</v>
          </cell>
          <cell r="N268" t="str">
            <v>溆浦县</v>
          </cell>
          <cell r="O268" t="str">
            <v>是</v>
          </cell>
          <cell r="P268" t="str">
            <v>是</v>
          </cell>
          <cell r="Q268" t="str">
            <v>否</v>
          </cell>
        </row>
        <row r="268">
          <cell r="S268" t="str">
            <v>否</v>
          </cell>
          <cell r="T268" t="str">
            <v>县内</v>
          </cell>
          <cell r="U268" t="str">
            <v>不跨国</v>
          </cell>
          <cell r="V268" t="str">
            <v>面数据</v>
          </cell>
        </row>
        <row r="269">
          <cell r="A269" t="str">
            <v>梁家寨</v>
          </cell>
          <cell r="B269" t="str">
            <v>431227000011</v>
          </cell>
          <cell r="C269" t="str">
            <v>431227660010 </v>
          </cell>
          <cell r="D269" t="str">
            <v>皂溪冲溪</v>
          </cell>
          <cell r="E269" t="str">
            <v>431227000000</v>
          </cell>
          <cell r="F269" t="str">
            <v>新晃侗族自治县</v>
          </cell>
          <cell r="G269">
            <v>7.073</v>
          </cell>
          <cell r="H269">
            <v>10.35</v>
          </cell>
          <cell r="I269" t="str">
            <v>碧涌溪</v>
          </cell>
          <cell r="J269" t="str">
            <v>FE1B18C0000L</v>
          </cell>
        </row>
        <row r="269">
          <cell r="L269" t="str">
            <v>洞庭湖水系</v>
          </cell>
          <cell r="M269" t="str">
            <v>431227000000</v>
          </cell>
          <cell r="N269" t="str">
            <v>新晃侗族自治县</v>
          </cell>
          <cell r="O269" t="str">
            <v>是</v>
          </cell>
          <cell r="P269" t="str">
            <v>是</v>
          </cell>
          <cell r="Q269" t="str">
            <v>否</v>
          </cell>
        </row>
        <row r="269">
          <cell r="S269" t="str">
            <v>否</v>
          </cell>
          <cell r="T269" t="str">
            <v>县内</v>
          </cell>
          <cell r="U269" t="str">
            <v>不跨国</v>
          </cell>
          <cell r="V269" t="str">
            <v>面数据</v>
          </cell>
        </row>
        <row r="270">
          <cell r="A270" t="str">
            <v>两叉溪</v>
          </cell>
          <cell r="B270" t="str">
            <v>431226000022</v>
          </cell>
          <cell r="C270" t="str">
            <v>431226660021 </v>
          </cell>
        </row>
        <row r="270">
          <cell r="E270" t="str">
            <v>431226000000</v>
          </cell>
          <cell r="F270" t="str">
            <v>麻阳苗族自治县</v>
          </cell>
          <cell r="G270">
            <v>16.072</v>
          </cell>
          <cell r="H270">
            <v>27.61</v>
          </cell>
          <cell r="I270" t="str">
            <v>滑石江</v>
          </cell>
          <cell r="J270" t="str">
            <v>FE1BD4B0000R</v>
          </cell>
        </row>
        <row r="270">
          <cell r="L270" t="str">
            <v>洞庭湖水系</v>
          </cell>
          <cell r="M270" t="str">
            <v>431226000000</v>
          </cell>
          <cell r="N270" t="str">
            <v>麻阳苗族自治县</v>
          </cell>
          <cell r="O270" t="str">
            <v>是</v>
          </cell>
          <cell r="P270" t="str">
            <v>是</v>
          </cell>
          <cell r="Q270" t="str">
            <v>否</v>
          </cell>
        </row>
        <row r="270">
          <cell r="S270" t="str">
            <v>否</v>
          </cell>
          <cell r="T270" t="str">
            <v>县内</v>
          </cell>
          <cell r="U270" t="str">
            <v>不跨国</v>
          </cell>
          <cell r="V270" t="str">
            <v>面数据</v>
          </cell>
        </row>
        <row r="271">
          <cell r="A271" t="str">
            <v>淋子溪</v>
          </cell>
          <cell r="B271" t="str">
            <v>431222000040</v>
          </cell>
          <cell r="C271" t="str">
            <v>431222660035 </v>
          </cell>
        </row>
        <row r="271">
          <cell r="E271" t="str">
            <v>431222000000</v>
          </cell>
          <cell r="F271" t="str">
            <v>沅陵县</v>
          </cell>
          <cell r="G271">
            <v>9.165</v>
          </cell>
          <cell r="H271">
            <v>17.27</v>
          </cell>
          <cell r="I271" t="str">
            <v>杨五溪</v>
          </cell>
        </row>
        <row r="271">
          <cell r="L271" t="str">
            <v>洞庭湖水系</v>
          </cell>
          <cell r="M271" t="str">
            <v>431222000000</v>
          </cell>
          <cell r="N271" t="str">
            <v>沅陵县</v>
          </cell>
          <cell r="O271" t="str">
            <v>是</v>
          </cell>
          <cell r="P271" t="str">
            <v>是</v>
          </cell>
          <cell r="Q271" t="str">
            <v>否</v>
          </cell>
        </row>
        <row r="271">
          <cell r="S271" t="str">
            <v>否</v>
          </cell>
          <cell r="T271" t="str">
            <v>县内</v>
          </cell>
          <cell r="U271" t="str">
            <v>不跨国</v>
          </cell>
          <cell r="V271" t="str">
            <v>面数据</v>
          </cell>
        </row>
        <row r="272">
          <cell r="A272" t="str">
            <v>岭头溪</v>
          </cell>
          <cell r="B272" t="str">
            <v>431222000037</v>
          </cell>
          <cell r="C272" t="str">
            <v>431222660032 </v>
          </cell>
          <cell r="D272" t="str">
            <v>白水溪</v>
          </cell>
          <cell r="E272" t="str">
            <v>431222000000</v>
          </cell>
          <cell r="F272" t="str">
            <v>沅陵县</v>
          </cell>
          <cell r="G272">
            <v>4.655</v>
          </cell>
          <cell r="H272">
            <v>15.16</v>
          </cell>
          <cell r="I272" t="str">
            <v>雷溪</v>
          </cell>
          <cell r="J272" t="str">
            <v>FE1B6BAA000R</v>
          </cell>
          <cell r="K272" t="str">
            <v>FE1B6BAA000R</v>
          </cell>
          <cell r="L272" t="str">
            <v>洞庭湖水系</v>
          </cell>
          <cell r="M272" t="str">
            <v>431222000000</v>
          </cell>
          <cell r="N272" t="str">
            <v>沅陵县</v>
          </cell>
          <cell r="O272" t="str">
            <v>是</v>
          </cell>
          <cell r="P272" t="str">
            <v>是</v>
          </cell>
          <cell r="Q272" t="str">
            <v>否</v>
          </cell>
        </row>
        <row r="272">
          <cell r="S272" t="str">
            <v>否</v>
          </cell>
          <cell r="T272" t="str">
            <v>县内</v>
          </cell>
          <cell r="U272" t="str">
            <v>不跨国</v>
          </cell>
          <cell r="V272" t="str">
            <v>面数据</v>
          </cell>
        </row>
        <row r="273">
          <cell r="A273" t="str">
            <v>令溪塘溪</v>
          </cell>
          <cell r="B273" t="str">
            <v>431224000018</v>
          </cell>
          <cell r="C273" t="str">
            <v>431224660028 </v>
          </cell>
        </row>
        <row r="273">
          <cell r="E273" t="str">
            <v>431224000000</v>
          </cell>
          <cell r="F273" t="str">
            <v>溆浦县</v>
          </cell>
          <cell r="G273">
            <v>6.001</v>
          </cell>
          <cell r="H273">
            <v>15.65</v>
          </cell>
          <cell r="I273" t="str">
            <v>溪口江</v>
          </cell>
          <cell r="J273" t="str">
            <v>FE1B4B4A000R</v>
          </cell>
          <cell r="K273" t="str">
            <v>FE1B4B4A000R</v>
          </cell>
          <cell r="L273" t="str">
            <v>洞庭湖水系</v>
          </cell>
          <cell r="M273" t="str">
            <v>431224000000</v>
          </cell>
          <cell r="N273" t="str">
            <v>溆浦县</v>
          </cell>
          <cell r="O273" t="str">
            <v>是</v>
          </cell>
          <cell r="P273" t="str">
            <v>是</v>
          </cell>
          <cell r="Q273" t="str">
            <v>否</v>
          </cell>
        </row>
        <row r="273">
          <cell r="S273" t="str">
            <v>否</v>
          </cell>
          <cell r="T273" t="str">
            <v>县内</v>
          </cell>
          <cell r="U273" t="str">
            <v>不跨国</v>
          </cell>
          <cell r="V273" t="str">
            <v>面数据</v>
          </cell>
        </row>
        <row r="274">
          <cell r="A274" t="str">
            <v>溜溪</v>
          </cell>
          <cell r="B274" t="str">
            <v>431230000018</v>
          </cell>
          <cell r="C274" t="str">
            <v>431230660000 </v>
          </cell>
        </row>
        <row r="274">
          <cell r="E274" t="str">
            <v>431230000000</v>
          </cell>
          <cell r="F274" t="str">
            <v>通道侗族自治县</v>
          </cell>
          <cell r="G274">
            <v>12.224</v>
          </cell>
          <cell r="H274">
            <v>14.52</v>
          </cell>
          <cell r="I274" t="str">
            <v>四乡河</v>
          </cell>
          <cell r="J274" t="str">
            <v>FE1BAA00000L</v>
          </cell>
        </row>
        <row r="274">
          <cell r="L274" t="str">
            <v>洞庭湖水系</v>
          </cell>
          <cell r="M274" t="str">
            <v>431230000000</v>
          </cell>
          <cell r="N274" t="str">
            <v>通道侗族自治县</v>
          </cell>
          <cell r="O274" t="str">
            <v>是</v>
          </cell>
          <cell r="P274" t="str">
            <v>是</v>
          </cell>
          <cell r="Q274" t="str">
            <v>否</v>
          </cell>
        </row>
        <row r="274">
          <cell r="S274" t="str">
            <v>否</v>
          </cell>
          <cell r="T274" t="str">
            <v>县内</v>
          </cell>
          <cell r="U274" t="str">
            <v>不跨国</v>
          </cell>
          <cell r="V274" t="str">
            <v>面数据</v>
          </cell>
        </row>
        <row r="275">
          <cell r="A275" t="str">
            <v>柳溪</v>
          </cell>
          <cell r="B275" t="str">
            <v>431224000019</v>
          </cell>
          <cell r="C275" t="str">
            <v>431224660009 </v>
          </cell>
        </row>
        <row r="275">
          <cell r="E275" t="str">
            <v>431224000000</v>
          </cell>
          <cell r="F275" t="str">
            <v>溆浦县</v>
          </cell>
          <cell r="G275">
            <v>10.272</v>
          </cell>
          <cell r="H275">
            <v>15.32</v>
          </cell>
          <cell r="I275" t="str">
            <v>岩家垅溪</v>
          </cell>
          <cell r="J275" t="str">
            <v>FE1B4BDD000L</v>
          </cell>
          <cell r="K275" t="str">
            <v>FE1B4BDD000L</v>
          </cell>
          <cell r="L275" t="str">
            <v>洞庭湖水系</v>
          </cell>
          <cell r="M275" t="str">
            <v>431224000000</v>
          </cell>
          <cell r="N275" t="str">
            <v>溆浦县</v>
          </cell>
          <cell r="O275" t="str">
            <v>是</v>
          </cell>
          <cell r="P275" t="str">
            <v>是</v>
          </cell>
          <cell r="Q275" t="str">
            <v>否</v>
          </cell>
        </row>
        <row r="275">
          <cell r="S275" t="str">
            <v>否</v>
          </cell>
          <cell r="T275" t="str">
            <v>县内</v>
          </cell>
          <cell r="U275" t="str">
            <v>不跨国</v>
          </cell>
          <cell r="V275" t="str">
            <v>面数据</v>
          </cell>
        </row>
        <row r="276">
          <cell r="A276" t="str">
            <v>龙船溪</v>
          </cell>
          <cell r="B276" t="str">
            <v>431222000067</v>
          </cell>
          <cell r="C276" t="str">
            <v>431222660062 </v>
          </cell>
        </row>
        <row r="276">
          <cell r="E276" t="str">
            <v>431222000000</v>
          </cell>
          <cell r="F276" t="str">
            <v>沅陵县</v>
          </cell>
          <cell r="G276">
            <v>13.914</v>
          </cell>
          <cell r="H276">
            <v>21.61</v>
          </cell>
          <cell r="I276" t="str">
            <v>荔溪</v>
          </cell>
          <cell r="J276" t="str">
            <v>FE1B5B00000R</v>
          </cell>
        </row>
        <row r="276">
          <cell r="L276" t="str">
            <v>洞庭湖水系</v>
          </cell>
          <cell r="M276" t="str">
            <v>431222000000</v>
          </cell>
          <cell r="N276" t="str">
            <v>沅陵县</v>
          </cell>
          <cell r="O276" t="str">
            <v>是</v>
          </cell>
          <cell r="P276" t="str">
            <v>是</v>
          </cell>
          <cell r="Q276" t="str">
            <v>否</v>
          </cell>
        </row>
        <row r="276">
          <cell r="S276" t="str">
            <v>否</v>
          </cell>
          <cell r="T276" t="str">
            <v>县内</v>
          </cell>
          <cell r="U276" t="str">
            <v>不跨国</v>
          </cell>
          <cell r="V276" t="str">
            <v>面数据</v>
          </cell>
        </row>
        <row r="277">
          <cell r="A277" t="str">
            <v>龙家冲</v>
          </cell>
          <cell r="B277" t="str">
            <v>431230000019</v>
          </cell>
          <cell r="C277" t="str">
            <v>431230660026 </v>
          </cell>
        </row>
        <row r="277">
          <cell r="E277" t="str">
            <v>431230000000</v>
          </cell>
          <cell r="F277" t="str">
            <v>通道侗族自治县</v>
          </cell>
          <cell r="G277">
            <v>9.254</v>
          </cell>
          <cell r="H277">
            <v>24.06</v>
          </cell>
          <cell r="I277" t="str">
            <v>马龙河</v>
          </cell>
          <cell r="J277" t="str">
            <v>FE1BABAA000R</v>
          </cell>
          <cell r="K277" t="str">
            <v>FE1BABAA000R</v>
          </cell>
          <cell r="L277" t="str">
            <v>洞庭湖水系</v>
          </cell>
          <cell r="M277" t="str">
            <v>431230000000</v>
          </cell>
          <cell r="N277" t="str">
            <v>通道侗族自治县</v>
          </cell>
          <cell r="O277" t="str">
            <v>是</v>
          </cell>
          <cell r="P277" t="str">
            <v>是</v>
          </cell>
          <cell r="Q277" t="str">
            <v>否</v>
          </cell>
        </row>
        <row r="277">
          <cell r="S277" t="str">
            <v>否</v>
          </cell>
          <cell r="T277" t="str">
            <v>县内</v>
          </cell>
          <cell r="U277" t="str">
            <v>不跨国</v>
          </cell>
          <cell r="V277" t="str">
            <v>面数据</v>
          </cell>
        </row>
        <row r="278">
          <cell r="A278" t="str">
            <v>龙婆溪</v>
          </cell>
          <cell r="B278" t="str">
            <v>431226000014</v>
          </cell>
          <cell r="C278" t="str">
            <v>431226660013 </v>
          </cell>
        </row>
        <row r="278">
          <cell r="E278" t="str">
            <v>431226000000</v>
          </cell>
          <cell r="F278" t="str">
            <v>麻阳苗族自治县</v>
          </cell>
          <cell r="G278">
            <v>9.486</v>
          </cell>
          <cell r="H278">
            <v>16.61</v>
          </cell>
          <cell r="I278" t="str">
            <v>辰水</v>
          </cell>
          <cell r="J278" t="str">
            <v>FE1BD000000L</v>
          </cell>
        </row>
        <row r="278">
          <cell r="L278" t="str">
            <v>洞庭湖水系</v>
          </cell>
          <cell r="M278" t="str">
            <v>431226000000</v>
          </cell>
          <cell r="N278" t="str">
            <v>麻阳苗族自治县</v>
          </cell>
          <cell r="O278" t="str">
            <v>是</v>
          </cell>
          <cell r="P278" t="str">
            <v>是</v>
          </cell>
          <cell r="Q278" t="str">
            <v>否</v>
          </cell>
        </row>
        <row r="278">
          <cell r="S278" t="str">
            <v>否</v>
          </cell>
          <cell r="T278" t="str">
            <v>县内</v>
          </cell>
          <cell r="U278" t="str">
            <v>不跨国</v>
          </cell>
          <cell r="V278" t="str">
            <v>面数据</v>
          </cell>
        </row>
        <row r="279">
          <cell r="A279" t="str">
            <v>龙神溪</v>
          </cell>
          <cell r="B279" t="str">
            <v>431228000009</v>
          </cell>
          <cell r="C279" t="str">
            <v>431228660008 </v>
          </cell>
        </row>
        <row r="279">
          <cell r="E279" t="str">
            <v>431228000000</v>
          </cell>
          <cell r="F279" t="str">
            <v>芷江侗族自治县</v>
          </cell>
          <cell r="G279">
            <v>13.963</v>
          </cell>
          <cell r="H279">
            <v>14.57</v>
          </cell>
          <cell r="I279" t="str">
            <v>舞水</v>
          </cell>
          <cell r="J279" t="str">
            <v>FE1BB000000L</v>
          </cell>
        </row>
        <row r="279">
          <cell r="L279" t="str">
            <v>洞庭湖水系</v>
          </cell>
          <cell r="M279" t="str">
            <v>431228000000</v>
          </cell>
          <cell r="N279" t="str">
            <v>芷江侗族自治县</v>
          </cell>
          <cell r="O279" t="str">
            <v>是</v>
          </cell>
          <cell r="P279" t="str">
            <v>是</v>
          </cell>
          <cell r="Q279" t="str">
            <v>否</v>
          </cell>
        </row>
        <row r="279">
          <cell r="S279" t="str">
            <v>否</v>
          </cell>
          <cell r="T279" t="str">
            <v>县内</v>
          </cell>
          <cell r="U279" t="str">
            <v>不跨国</v>
          </cell>
          <cell r="V279" t="str">
            <v>面数据</v>
          </cell>
        </row>
        <row r="280">
          <cell r="A280" t="str">
            <v>龙王江</v>
          </cell>
          <cell r="B280" t="str">
            <v>431224000020</v>
          </cell>
          <cell r="C280" t="str">
            <v>431224660046 </v>
          </cell>
        </row>
        <row r="280">
          <cell r="E280" t="str">
            <v>431224000000</v>
          </cell>
          <cell r="F280" t="str">
            <v>溆浦县</v>
          </cell>
          <cell r="G280">
            <v>9.685</v>
          </cell>
          <cell r="H280">
            <v>19.7</v>
          </cell>
          <cell r="I280" t="str">
            <v>高明溪</v>
          </cell>
          <cell r="J280" t="str">
            <v>FE1B4BC0000R</v>
          </cell>
        </row>
        <row r="280">
          <cell r="L280" t="str">
            <v>洞庭湖水系</v>
          </cell>
          <cell r="M280" t="str">
            <v>431224000000</v>
          </cell>
          <cell r="N280" t="str">
            <v>溆浦县</v>
          </cell>
          <cell r="O280" t="str">
            <v>是</v>
          </cell>
          <cell r="P280" t="str">
            <v>是</v>
          </cell>
          <cell r="Q280" t="str">
            <v>否</v>
          </cell>
        </row>
        <row r="280">
          <cell r="S280" t="str">
            <v>否</v>
          </cell>
          <cell r="T280" t="str">
            <v>县内</v>
          </cell>
          <cell r="U280" t="str">
            <v>不跨国</v>
          </cell>
          <cell r="V280" t="str">
            <v>面数据</v>
          </cell>
        </row>
        <row r="281">
          <cell r="A281" t="str">
            <v>龙溪</v>
          </cell>
          <cell r="B281" t="str">
            <v>431221000003</v>
          </cell>
          <cell r="C281" t="str">
            <v>431221660002</v>
          </cell>
        </row>
        <row r="281">
          <cell r="E281" t="str">
            <v>431221000000</v>
          </cell>
          <cell r="F281" t="str">
            <v>中方县</v>
          </cell>
          <cell r="G281">
            <v>18.216</v>
          </cell>
          <cell r="H281">
            <v>39.29</v>
          </cell>
          <cell r="I281" t="str">
            <v>蒲溪</v>
          </cell>
        </row>
        <row r="281">
          <cell r="L281" t="str">
            <v>洞庭湖水系</v>
          </cell>
          <cell r="M281" t="str">
            <v>431221000000</v>
          </cell>
          <cell r="N281" t="str">
            <v>中方县</v>
          </cell>
          <cell r="O281" t="str">
            <v>是</v>
          </cell>
          <cell r="P281" t="str">
            <v>是</v>
          </cell>
          <cell r="Q281" t="str">
            <v>否</v>
          </cell>
        </row>
        <row r="281">
          <cell r="S281" t="str">
            <v>否</v>
          </cell>
          <cell r="T281" t="str">
            <v>县内</v>
          </cell>
          <cell r="U281" t="str">
            <v>不跨国</v>
          </cell>
          <cell r="V281" t="str">
            <v>面数据</v>
          </cell>
        </row>
        <row r="282">
          <cell r="A282" t="str">
            <v>垄溪</v>
          </cell>
          <cell r="B282" t="str">
            <v>431228000019</v>
          </cell>
          <cell r="C282" t="str">
            <v>431228660018 </v>
          </cell>
        </row>
        <row r="282">
          <cell r="E282" t="str">
            <v>431228000000</v>
          </cell>
          <cell r="F282" t="str">
            <v>芷江侗族自治县</v>
          </cell>
          <cell r="G282">
            <v>8.572</v>
          </cell>
          <cell r="H282">
            <v>13.74</v>
          </cell>
          <cell r="I282" t="str">
            <v>杨溪</v>
          </cell>
          <cell r="J282" t="str">
            <v>FE1BBE00000R</v>
          </cell>
        </row>
        <row r="282">
          <cell r="L282" t="str">
            <v>洞庭湖水系</v>
          </cell>
          <cell r="M282" t="str">
            <v>431228000000</v>
          </cell>
          <cell r="N282" t="str">
            <v>芷江侗族自治县</v>
          </cell>
          <cell r="O282" t="str">
            <v>是</v>
          </cell>
          <cell r="P282" t="str">
            <v>是</v>
          </cell>
          <cell r="Q282" t="str">
            <v>否</v>
          </cell>
        </row>
        <row r="282">
          <cell r="S282" t="str">
            <v>否</v>
          </cell>
          <cell r="T282" t="str">
            <v>县内</v>
          </cell>
          <cell r="U282" t="str">
            <v>不跨国</v>
          </cell>
          <cell r="V282" t="str">
            <v>面数据</v>
          </cell>
        </row>
        <row r="283">
          <cell r="A283" t="str">
            <v>芦迥溪</v>
          </cell>
          <cell r="B283" t="str">
            <v>431221000010</v>
          </cell>
          <cell r="C283" t="str">
            <v>431221660009 </v>
          </cell>
        </row>
        <row r="283">
          <cell r="E283" t="str">
            <v>431221000000</v>
          </cell>
          <cell r="F283" t="str">
            <v>中方县</v>
          </cell>
          <cell r="G283">
            <v>12.17</v>
          </cell>
          <cell r="H283">
            <v>19.81</v>
          </cell>
          <cell r="I283" t="str">
            <v>舞水</v>
          </cell>
        </row>
        <row r="283">
          <cell r="L283" t="str">
            <v>洞庭湖水系</v>
          </cell>
          <cell r="M283" t="str">
            <v>431221000000</v>
          </cell>
          <cell r="N283" t="str">
            <v>中方县</v>
          </cell>
          <cell r="O283" t="str">
            <v>是</v>
          </cell>
          <cell r="P283" t="str">
            <v>是</v>
          </cell>
          <cell r="Q283" t="str">
            <v>否</v>
          </cell>
        </row>
        <row r="283">
          <cell r="S283" t="str">
            <v>否</v>
          </cell>
          <cell r="T283" t="str">
            <v>县内</v>
          </cell>
          <cell r="U283" t="str">
            <v>不跨国</v>
          </cell>
          <cell r="V283" t="str">
            <v>面数据</v>
          </cell>
        </row>
        <row r="284">
          <cell r="A284" t="str">
            <v>卢家溪</v>
          </cell>
          <cell r="B284" t="str">
            <v>431222000014</v>
          </cell>
          <cell r="C284" t="str">
            <v>431222660009 </v>
          </cell>
        </row>
        <row r="284">
          <cell r="E284" t="str">
            <v>431222000000</v>
          </cell>
          <cell r="F284" t="str">
            <v>沅陵县</v>
          </cell>
          <cell r="G284">
            <v>21.576</v>
          </cell>
          <cell r="H284">
            <v>41.72</v>
          </cell>
          <cell r="I284" t="str">
            <v>珠红溪</v>
          </cell>
          <cell r="J284" t="str">
            <v>FE1B6A00000L</v>
          </cell>
        </row>
        <row r="284">
          <cell r="L284" t="str">
            <v>洞庭湖水系</v>
          </cell>
          <cell r="M284" t="str">
            <v>431222000000</v>
          </cell>
          <cell r="N284" t="str">
            <v>沅陵县</v>
          </cell>
          <cell r="O284" t="str">
            <v>是</v>
          </cell>
          <cell r="P284" t="str">
            <v>是</v>
          </cell>
          <cell r="Q284" t="str">
            <v>否</v>
          </cell>
        </row>
        <row r="284">
          <cell r="S284" t="str">
            <v>否</v>
          </cell>
          <cell r="T284" t="str">
            <v>县内</v>
          </cell>
          <cell r="U284" t="str">
            <v>不跨国</v>
          </cell>
          <cell r="V284" t="str">
            <v>面数据</v>
          </cell>
        </row>
        <row r="285">
          <cell r="A285" t="str">
            <v>鲁冲溪</v>
          </cell>
          <cell r="B285" t="str">
            <v>431225000010</v>
          </cell>
          <cell r="C285" t="str">
            <v>431225660009</v>
          </cell>
        </row>
        <row r="285">
          <cell r="E285" t="str">
            <v>431225000000</v>
          </cell>
          <cell r="F285" t="str">
            <v>会同县</v>
          </cell>
          <cell r="G285">
            <v>13.657</v>
          </cell>
          <cell r="H285">
            <v>25.2</v>
          </cell>
          <cell r="I285" t="str">
            <v>若水溪</v>
          </cell>
          <cell r="J285" t="str">
            <v>FE1BCG00000L</v>
          </cell>
        </row>
        <row r="285">
          <cell r="L285" t="str">
            <v>洞庭湖水系</v>
          </cell>
          <cell r="M285" t="str">
            <v>431225000000</v>
          </cell>
          <cell r="N285" t="str">
            <v>会同县</v>
          </cell>
          <cell r="O285" t="str">
            <v>是</v>
          </cell>
          <cell r="P285" t="str">
            <v>是</v>
          </cell>
          <cell r="Q285" t="str">
            <v>否</v>
          </cell>
        </row>
        <row r="285">
          <cell r="S285" t="str">
            <v>否</v>
          </cell>
          <cell r="T285" t="str">
            <v>县内</v>
          </cell>
          <cell r="U285" t="str">
            <v>不跨国</v>
          </cell>
          <cell r="V285" t="str">
            <v>面数据</v>
          </cell>
        </row>
        <row r="286">
          <cell r="A286" t="str">
            <v>鲁溪</v>
          </cell>
          <cell r="B286" t="str">
            <v>431222000063</v>
          </cell>
          <cell r="C286" t="str">
            <v>431222660058 </v>
          </cell>
        </row>
        <row r="286">
          <cell r="E286" t="str">
            <v>431222000000</v>
          </cell>
          <cell r="F286" t="str">
            <v>沅陵县</v>
          </cell>
          <cell r="G286">
            <v>7.562</v>
          </cell>
          <cell r="H286">
            <v>12.83</v>
          </cell>
          <cell r="I286" t="str">
            <v>南溪</v>
          </cell>
          <cell r="J286" t="str">
            <v>FE1AB8A0000R</v>
          </cell>
          <cell r="K286" t="str">
            <v>FE1AB8A0000R</v>
          </cell>
          <cell r="L286" t="str">
            <v>洞庭湖水系</v>
          </cell>
          <cell r="M286" t="str">
            <v>431222000000</v>
          </cell>
          <cell r="N286" t="str">
            <v>沅陵县</v>
          </cell>
          <cell r="O286" t="str">
            <v>是</v>
          </cell>
          <cell r="P286" t="str">
            <v>是</v>
          </cell>
          <cell r="Q286" t="str">
            <v>否</v>
          </cell>
        </row>
        <row r="286">
          <cell r="S286" t="str">
            <v>否</v>
          </cell>
          <cell r="T286" t="str">
            <v>县内</v>
          </cell>
          <cell r="U286" t="str">
            <v>不跨国</v>
          </cell>
          <cell r="V286" t="str">
            <v>面数据</v>
          </cell>
        </row>
        <row r="287">
          <cell r="A287" t="str">
            <v>鹿溪</v>
          </cell>
          <cell r="B287" t="str">
            <v>431222000033</v>
          </cell>
          <cell r="C287" t="str">
            <v>431222660028</v>
          </cell>
        </row>
        <row r="287">
          <cell r="E287" t="str">
            <v>431222000000</v>
          </cell>
          <cell r="F287" t="str">
            <v>沅陵县</v>
          </cell>
          <cell r="G287">
            <v>9.67</v>
          </cell>
          <cell r="H287">
            <v>22.7</v>
          </cell>
          <cell r="I287" t="str">
            <v>沅江</v>
          </cell>
          <cell r="J287" t="str">
            <v>FE1B0000000H</v>
          </cell>
        </row>
        <row r="287">
          <cell r="L287" t="str">
            <v>洞庭湖水系</v>
          </cell>
          <cell r="M287" t="str">
            <v>431222000000</v>
          </cell>
          <cell r="N287" t="str">
            <v>沅陵县</v>
          </cell>
          <cell r="O287" t="str">
            <v>是</v>
          </cell>
          <cell r="P287" t="str">
            <v>是</v>
          </cell>
          <cell r="Q287" t="str">
            <v>否</v>
          </cell>
        </row>
        <row r="287">
          <cell r="S287" t="str">
            <v>否</v>
          </cell>
          <cell r="T287" t="str">
            <v>县内</v>
          </cell>
          <cell r="U287" t="str">
            <v>不跨国</v>
          </cell>
          <cell r="V287" t="str">
            <v>面数据</v>
          </cell>
        </row>
        <row r="288">
          <cell r="A288" t="str">
            <v>吕家</v>
          </cell>
          <cell r="B288" t="str">
            <v>431222000068</v>
          </cell>
          <cell r="C288" t="str">
            <v>431222660063</v>
          </cell>
          <cell r="D288" t="str">
            <v>贵溪</v>
          </cell>
          <cell r="E288" t="str">
            <v>431222000000</v>
          </cell>
          <cell r="F288" t="str">
            <v>沅陵县</v>
          </cell>
          <cell r="G288">
            <v>7.044</v>
          </cell>
          <cell r="H288">
            <v>10.59</v>
          </cell>
          <cell r="I288" t="str">
            <v>舒溪</v>
          </cell>
          <cell r="J288" t="str">
            <v>FE1B52A0000R</v>
          </cell>
        </row>
        <row r="288">
          <cell r="L288" t="str">
            <v>洞庭湖水系</v>
          </cell>
          <cell r="M288" t="str">
            <v>431222000000</v>
          </cell>
          <cell r="N288" t="str">
            <v>沅陵县</v>
          </cell>
          <cell r="O288" t="str">
            <v>是</v>
          </cell>
          <cell r="P288" t="str">
            <v>是</v>
          </cell>
          <cell r="Q288" t="str">
            <v>否</v>
          </cell>
        </row>
        <row r="288">
          <cell r="S288" t="str">
            <v>否</v>
          </cell>
          <cell r="T288" t="str">
            <v>县内</v>
          </cell>
          <cell r="U288" t="str">
            <v>不跨国</v>
          </cell>
          <cell r="V288" t="str">
            <v>面数据</v>
          </cell>
        </row>
        <row r="289">
          <cell r="A289" t="str">
            <v>绿溪</v>
          </cell>
          <cell r="B289" t="str">
            <v>431226000023</v>
          </cell>
          <cell r="C289" t="str">
            <v>431226660022 </v>
          </cell>
        </row>
        <row r="289">
          <cell r="E289" t="str">
            <v>431226000000</v>
          </cell>
          <cell r="F289" t="str">
            <v>麻阳苗族自治县</v>
          </cell>
          <cell r="G289">
            <v>16.006</v>
          </cell>
          <cell r="H289">
            <v>37.93</v>
          </cell>
          <cell r="I289" t="str">
            <v>辰水</v>
          </cell>
          <cell r="J289" t="str">
            <v>FE1BD000000L</v>
          </cell>
        </row>
        <row r="289">
          <cell r="L289" t="str">
            <v>洞庭湖水系</v>
          </cell>
          <cell r="M289" t="str">
            <v>431226000000</v>
          </cell>
          <cell r="N289" t="str">
            <v>麻阳苗族自治县</v>
          </cell>
          <cell r="O289" t="str">
            <v>是</v>
          </cell>
          <cell r="P289" t="str">
            <v>是</v>
          </cell>
          <cell r="Q289" t="str">
            <v>否</v>
          </cell>
        </row>
        <row r="289">
          <cell r="S289" t="str">
            <v>否</v>
          </cell>
          <cell r="T289" t="str">
            <v>县内</v>
          </cell>
          <cell r="U289" t="str">
            <v>不跨国</v>
          </cell>
          <cell r="V289" t="str">
            <v>面数据</v>
          </cell>
        </row>
        <row r="290">
          <cell r="A290" t="str">
            <v>罗槐溪</v>
          </cell>
          <cell r="B290" t="str">
            <v>431229000006</v>
          </cell>
          <cell r="C290" t="str">
            <v>431229660005</v>
          </cell>
          <cell r="D290" t="str">
            <v>罗怀山溪</v>
          </cell>
          <cell r="E290" t="str">
            <v>431229000000</v>
          </cell>
          <cell r="F290" t="str">
            <v>靖州苗族侗族自治县</v>
          </cell>
          <cell r="G290">
            <v>10.371</v>
          </cell>
          <cell r="H290">
            <v>15.75</v>
          </cell>
          <cell r="I290" t="str">
            <v>地灵溪</v>
          </cell>
          <cell r="J290" t="str">
            <v>FE1BADA0000R</v>
          </cell>
        </row>
        <row r="290">
          <cell r="L290" t="str">
            <v>洞庭湖水系</v>
          </cell>
          <cell r="M290" t="str">
            <v>431229000000</v>
          </cell>
          <cell r="N290" t="str">
            <v>靖州苗族侗族自治县</v>
          </cell>
          <cell r="O290" t="str">
            <v>是</v>
          </cell>
          <cell r="P290" t="str">
            <v>是</v>
          </cell>
          <cell r="Q290" t="str">
            <v>否</v>
          </cell>
        </row>
        <row r="290">
          <cell r="S290" t="str">
            <v>否</v>
          </cell>
          <cell r="T290" t="str">
            <v>县内</v>
          </cell>
          <cell r="U290" t="str">
            <v>不跨国</v>
          </cell>
          <cell r="V290" t="str">
            <v>面数据</v>
          </cell>
        </row>
        <row r="291">
          <cell r="A291" t="str">
            <v>罗家溪</v>
          </cell>
          <cell r="B291" t="str">
            <v>431224000021</v>
          </cell>
          <cell r="C291" t="str">
            <v>431224660032 </v>
          </cell>
        </row>
        <row r="291">
          <cell r="E291" t="str">
            <v>431224000000</v>
          </cell>
          <cell r="F291" t="str">
            <v>溆浦县</v>
          </cell>
          <cell r="G291">
            <v>11.027</v>
          </cell>
          <cell r="H291">
            <v>22.86</v>
          </cell>
          <cell r="I291" t="str">
            <v>高明溪</v>
          </cell>
        </row>
        <row r="291">
          <cell r="L291" t="str">
            <v>洞庭湖水系</v>
          </cell>
          <cell r="M291" t="str">
            <v>431224000000</v>
          </cell>
          <cell r="N291" t="str">
            <v>溆浦县</v>
          </cell>
          <cell r="O291" t="str">
            <v>是</v>
          </cell>
          <cell r="P291" t="str">
            <v>是</v>
          </cell>
          <cell r="Q291" t="str">
            <v>否</v>
          </cell>
        </row>
        <row r="291">
          <cell r="S291" t="str">
            <v>否</v>
          </cell>
          <cell r="T291" t="str">
            <v>县内</v>
          </cell>
          <cell r="U291" t="str">
            <v>不跨国</v>
          </cell>
          <cell r="V291" t="str">
            <v>面数据</v>
          </cell>
        </row>
        <row r="292">
          <cell r="A292" t="str">
            <v>罗翁</v>
          </cell>
          <cell r="B292" t="str">
            <v>431281000017</v>
          </cell>
          <cell r="C292" t="str">
            <v>431281660016 </v>
          </cell>
        </row>
        <row r="292">
          <cell r="E292" t="str">
            <v>431281000000</v>
          </cell>
          <cell r="F292" t="str">
            <v>洪江市</v>
          </cell>
          <cell r="G292">
            <v>8.436</v>
          </cell>
          <cell r="H292">
            <v>12.72</v>
          </cell>
          <cell r="I292" t="str">
            <v>母溪河</v>
          </cell>
          <cell r="J292" t="str">
            <v>FE1B42A0000R</v>
          </cell>
          <cell r="K292" t="str">
            <v>FE1B42A0000R</v>
          </cell>
          <cell r="L292" t="str">
            <v>洞庭湖水系</v>
          </cell>
          <cell r="M292" t="str">
            <v>431281000000</v>
          </cell>
          <cell r="N292" t="str">
            <v>洪江市</v>
          </cell>
          <cell r="O292" t="str">
            <v>是</v>
          </cell>
          <cell r="P292" t="str">
            <v>是</v>
          </cell>
          <cell r="Q292" t="str">
            <v>否</v>
          </cell>
        </row>
        <row r="292">
          <cell r="S292" t="str">
            <v>否</v>
          </cell>
          <cell r="T292" t="str">
            <v>县内</v>
          </cell>
          <cell r="U292" t="str">
            <v>不跨国</v>
          </cell>
          <cell r="V292" t="str">
            <v>面数据</v>
          </cell>
        </row>
        <row r="293">
          <cell r="A293" t="str">
            <v>洛溪</v>
          </cell>
          <cell r="B293" t="str">
            <v>431227000005</v>
          </cell>
          <cell r="C293" t="str">
            <v>431227660004 </v>
          </cell>
        </row>
        <row r="293">
          <cell r="E293" t="str">
            <v>431227000000</v>
          </cell>
          <cell r="F293" t="str">
            <v>新晃侗族自治县</v>
          </cell>
          <cell r="G293">
            <v>8.072</v>
          </cell>
          <cell r="H293">
            <v>19.15</v>
          </cell>
          <cell r="I293" t="str">
            <v>平溪</v>
          </cell>
          <cell r="J293" t="str">
            <v>FE1BBD00000R</v>
          </cell>
          <cell r="K293" t="str">
            <v>FE1BBD00000R</v>
          </cell>
          <cell r="L293" t="str">
            <v>洞庭湖水系</v>
          </cell>
          <cell r="M293" t="str">
            <v>431227000000</v>
          </cell>
          <cell r="N293" t="str">
            <v>新晃侗族自治县</v>
          </cell>
          <cell r="O293" t="str">
            <v>是</v>
          </cell>
          <cell r="P293" t="str">
            <v>是</v>
          </cell>
          <cell r="Q293" t="str">
            <v>否</v>
          </cell>
        </row>
        <row r="293">
          <cell r="S293" t="str">
            <v>否</v>
          </cell>
          <cell r="T293" t="str">
            <v>县内</v>
          </cell>
          <cell r="U293" t="str">
            <v>不跨国</v>
          </cell>
          <cell r="V293" t="str">
            <v>面数据</v>
          </cell>
        </row>
        <row r="294">
          <cell r="A294" t="str">
            <v>麻洢溪</v>
          </cell>
          <cell r="B294" t="str">
            <v>431222000026</v>
          </cell>
          <cell r="C294" t="str">
            <v>431222660021 </v>
          </cell>
        </row>
        <row r="294">
          <cell r="E294" t="str">
            <v>431222000000</v>
          </cell>
          <cell r="F294" t="str">
            <v>沅陵县</v>
          </cell>
          <cell r="G294">
            <v>9.798</v>
          </cell>
          <cell r="H294">
            <v>19.38</v>
          </cell>
          <cell r="I294" t="str">
            <v>怡溪</v>
          </cell>
          <cell r="J294" t="str">
            <v>FE1B6B00000R</v>
          </cell>
        </row>
        <row r="294">
          <cell r="L294" t="str">
            <v>洞庭湖水系</v>
          </cell>
          <cell r="M294" t="str">
            <v>431222000000</v>
          </cell>
          <cell r="N294" t="str">
            <v>沅陵县</v>
          </cell>
          <cell r="O294" t="str">
            <v>是</v>
          </cell>
          <cell r="P294" t="str">
            <v>是</v>
          </cell>
          <cell r="Q294" t="str">
            <v>否</v>
          </cell>
        </row>
        <row r="294">
          <cell r="S294" t="str">
            <v>否</v>
          </cell>
          <cell r="T294" t="str">
            <v>县内</v>
          </cell>
          <cell r="U294" t="str">
            <v>不跨国</v>
          </cell>
          <cell r="V294" t="str">
            <v>面数据</v>
          </cell>
        </row>
        <row r="295">
          <cell r="A295" t="str">
            <v>麻冲</v>
          </cell>
          <cell r="B295" t="str">
            <v>431223000015</v>
          </cell>
          <cell r="C295" t="str">
            <v>431223660014 </v>
          </cell>
        </row>
        <row r="295">
          <cell r="E295" t="str">
            <v>431223000000</v>
          </cell>
          <cell r="F295" t="str">
            <v>辰溪县</v>
          </cell>
          <cell r="G295">
            <v>8.029</v>
          </cell>
          <cell r="H295">
            <v>14.59</v>
          </cell>
          <cell r="I295" t="str">
            <v>松溪</v>
          </cell>
        </row>
        <row r="295">
          <cell r="L295" t="str">
            <v>洞庭湖水系</v>
          </cell>
          <cell r="M295" t="str">
            <v>431223000000</v>
          </cell>
          <cell r="N295" t="str">
            <v>辰溪县</v>
          </cell>
          <cell r="O295" t="str">
            <v>是</v>
          </cell>
          <cell r="P295" t="str">
            <v>是</v>
          </cell>
          <cell r="Q295" t="str">
            <v>否</v>
          </cell>
        </row>
        <row r="295">
          <cell r="S295" t="str">
            <v>否</v>
          </cell>
          <cell r="T295" t="str">
            <v>县内</v>
          </cell>
          <cell r="U295" t="str">
            <v>不跨国</v>
          </cell>
          <cell r="V295" t="str">
            <v>面数据</v>
          </cell>
        </row>
        <row r="296">
          <cell r="A296" t="str">
            <v>码溪</v>
          </cell>
          <cell r="B296" t="str">
            <v>431227000009</v>
          </cell>
          <cell r="C296" t="str">
            <v>431227660008 </v>
          </cell>
        </row>
        <row r="296">
          <cell r="E296" t="str">
            <v>431227000000</v>
          </cell>
          <cell r="F296" t="str">
            <v>新晃侗族自治县</v>
          </cell>
          <cell r="G296">
            <v>13.531</v>
          </cell>
          <cell r="H296">
            <v>18.63</v>
          </cell>
          <cell r="I296" t="str">
            <v>舞水</v>
          </cell>
          <cell r="J296" t="str">
            <v>FE1BB000000L</v>
          </cell>
        </row>
        <row r="296">
          <cell r="L296" t="str">
            <v>洞庭湖水系</v>
          </cell>
          <cell r="M296" t="str">
            <v>431227000000</v>
          </cell>
          <cell r="N296" t="str">
            <v>新晃侗族自治县</v>
          </cell>
          <cell r="O296" t="str">
            <v>是</v>
          </cell>
          <cell r="P296" t="str">
            <v>是</v>
          </cell>
          <cell r="Q296" t="str">
            <v>否</v>
          </cell>
        </row>
        <row r="296">
          <cell r="S296" t="str">
            <v>否</v>
          </cell>
          <cell r="T296" t="str">
            <v>县内</v>
          </cell>
          <cell r="U296" t="str">
            <v>不跨国</v>
          </cell>
          <cell r="V296" t="str">
            <v>面数据</v>
          </cell>
        </row>
        <row r="297">
          <cell r="A297" t="str">
            <v>马家</v>
          </cell>
          <cell r="B297" t="str">
            <v>431200000017</v>
          </cell>
          <cell r="C297" t="str">
            <v>431200660016 </v>
          </cell>
        </row>
        <row r="297">
          <cell r="E297" t="str">
            <v>431200000000</v>
          </cell>
          <cell r="F297" t="str">
            <v>怀化市</v>
          </cell>
          <cell r="G297">
            <v>6.289</v>
          </cell>
          <cell r="H297">
            <v>11.2</v>
          </cell>
          <cell r="I297" t="str">
            <v>罗成溪</v>
          </cell>
          <cell r="J297" t="str">
            <v>FE1BABBA000R</v>
          </cell>
          <cell r="K297" t="str">
            <v>FE1BABBA000R</v>
          </cell>
          <cell r="L297" t="str">
            <v>洞庭湖水系</v>
          </cell>
          <cell r="M297" t="str">
            <v>431229000000,431230000000</v>
          </cell>
          <cell r="N297" t="str">
            <v>靖州苗族侗族自治县,通道侗族自治县</v>
          </cell>
          <cell r="O297" t="str">
            <v>是</v>
          </cell>
          <cell r="P297" t="str">
            <v>是</v>
          </cell>
          <cell r="Q297" t="str">
            <v>否</v>
          </cell>
        </row>
        <row r="297">
          <cell r="S297" t="str">
            <v>否</v>
          </cell>
          <cell r="T297" t="str">
            <v>跨县</v>
          </cell>
          <cell r="U297" t="str">
            <v>不跨国</v>
          </cell>
          <cell r="V297" t="str">
            <v>面数据</v>
          </cell>
        </row>
        <row r="298">
          <cell r="A298" t="str">
            <v>马家溪</v>
          </cell>
          <cell r="B298" t="str">
            <v>431224000022</v>
          </cell>
          <cell r="C298" t="str">
            <v>431224660000 </v>
          </cell>
        </row>
        <row r="298">
          <cell r="E298" t="str">
            <v>431224000000</v>
          </cell>
          <cell r="F298" t="str">
            <v>溆浦县</v>
          </cell>
          <cell r="G298">
            <v>9.673</v>
          </cell>
          <cell r="H298">
            <v>19.12</v>
          </cell>
          <cell r="I298" t="str">
            <v>四都河</v>
          </cell>
          <cell r="J298" t="str">
            <v>FE1B4BD0000R</v>
          </cell>
        </row>
        <row r="298">
          <cell r="L298" t="str">
            <v>洞庭湖水系</v>
          </cell>
          <cell r="M298" t="str">
            <v>431224000000</v>
          </cell>
          <cell r="N298" t="str">
            <v>溆浦县</v>
          </cell>
          <cell r="O298" t="str">
            <v>是</v>
          </cell>
          <cell r="P298" t="str">
            <v>是</v>
          </cell>
          <cell r="Q298" t="str">
            <v>否</v>
          </cell>
        </row>
        <row r="298">
          <cell r="S298" t="str">
            <v>否</v>
          </cell>
          <cell r="T298" t="str">
            <v>县内</v>
          </cell>
          <cell r="U298" t="str">
            <v>不跨国</v>
          </cell>
          <cell r="V298" t="str">
            <v>面数据</v>
          </cell>
        </row>
        <row r="299">
          <cell r="A299" t="str">
            <v>马路口溪</v>
          </cell>
          <cell r="B299" t="str">
            <v>431229000003</v>
          </cell>
          <cell r="C299" t="str">
            <v>431229660002</v>
          </cell>
        </row>
        <row r="299">
          <cell r="E299" t="str">
            <v>431229000000</v>
          </cell>
          <cell r="F299" t="str">
            <v>靖州苗族侗族自治县</v>
          </cell>
          <cell r="G299">
            <v>22.676</v>
          </cell>
          <cell r="H299">
            <v>45.06</v>
          </cell>
          <cell r="I299" t="str">
            <v>四乡河</v>
          </cell>
          <cell r="J299" t="str">
            <v>FE1BAA00000L</v>
          </cell>
        </row>
        <row r="299">
          <cell r="L299" t="str">
            <v>洞庭湖水系</v>
          </cell>
          <cell r="M299" t="str">
            <v>431229000000</v>
          </cell>
          <cell r="N299" t="str">
            <v>靖州苗族侗族自治县</v>
          </cell>
          <cell r="O299" t="str">
            <v>是</v>
          </cell>
          <cell r="P299" t="str">
            <v>是</v>
          </cell>
          <cell r="Q299" t="str">
            <v>否</v>
          </cell>
        </row>
        <row r="299">
          <cell r="S299" t="str">
            <v>否</v>
          </cell>
          <cell r="T299" t="str">
            <v>县内</v>
          </cell>
          <cell r="U299" t="str">
            <v>不跨国</v>
          </cell>
          <cell r="V299" t="str">
            <v>面数据</v>
          </cell>
        </row>
        <row r="300">
          <cell r="A300" t="str">
            <v>马田坪溪</v>
          </cell>
          <cell r="B300" t="str">
            <v>431224000023</v>
          </cell>
          <cell r="C300" t="str">
            <v>431224660022 </v>
          </cell>
        </row>
        <row r="300">
          <cell r="E300" t="str">
            <v>431224000000</v>
          </cell>
          <cell r="F300" t="str">
            <v>溆浦县</v>
          </cell>
          <cell r="G300">
            <v>7.71</v>
          </cell>
          <cell r="H300">
            <v>10.28</v>
          </cell>
          <cell r="I300" t="str">
            <v>溆水</v>
          </cell>
        </row>
        <row r="300">
          <cell r="L300" t="str">
            <v>洞庭湖水系</v>
          </cell>
          <cell r="M300" t="str">
            <v>431224000000</v>
          </cell>
          <cell r="N300" t="str">
            <v>溆浦县</v>
          </cell>
          <cell r="O300" t="str">
            <v>是</v>
          </cell>
          <cell r="P300" t="str">
            <v>是</v>
          </cell>
          <cell r="Q300" t="str">
            <v>否</v>
          </cell>
        </row>
        <row r="300">
          <cell r="S300" t="str">
            <v>否</v>
          </cell>
          <cell r="T300" t="str">
            <v>县内</v>
          </cell>
          <cell r="U300" t="str">
            <v>不跨国</v>
          </cell>
          <cell r="V300" t="str">
            <v>面数据</v>
          </cell>
        </row>
        <row r="301">
          <cell r="A301" t="str">
            <v>马田溪</v>
          </cell>
          <cell r="B301" t="str">
            <v>431281000027</v>
          </cell>
          <cell r="C301" t="str">
            <v>431281660026 </v>
          </cell>
        </row>
        <row r="301">
          <cell r="E301" t="str">
            <v>431281000000</v>
          </cell>
          <cell r="F301" t="str">
            <v>洪江市</v>
          </cell>
          <cell r="G301">
            <v>6.588</v>
          </cell>
          <cell r="H301">
            <v>13.8</v>
          </cell>
          <cell r="I301" t="str">
            <v>渠水</v>
          </cell>
          <cell r="J301" t="str">
            <v>FE1BA000000R</v>
          </cell>
        </row>
        <row r="301">
          <cell r="L301" t="str">
            <v>洞庭湖水系</v>
          </cell>
          <cell r="M301" t="str">
            <v>431281000000</v>
          </cell>
          <cell r="N301" t="str">
            <v>洪江市</v>
          </cell>
          <cell r="O301" t="str">
            <v>是</v>
          </cell>
          <cell r="P301" t="str">
            <v>是</v>
          </cell>
          <cell r="Q301" t="str">
            <v>否</v>
          </cell>
        </row>
        <row r="301">
          <cell r="S301" t="str">
            <v>否</v>
          </cell>
          <cell r="T301" t="str">
            <v>县内</v>
          </cell>
          <cell r="U301" t="str">
            <v>不跨国</v>
          </cell>
          <cell r="V301" t="str">
            <v>面数据</v>
          </cell>
        </row>
        <row r="302">
          <cell r="A302" t="str">
            <v>梅坪溪</v>
          </cell>
          <cell r="B302" t="str">
            <v>431200000018</v>
          </cell>
          <cell r="C302" t="str">
            <v>431200660008 </v>
          </cell>
        </row>
        <row r="302">
          <cell r="E302" t="str">
            <v>431200000000</v>
          </cell>
          <cell r="F302" t="str">
            <v>怀化市</v>
          </cell>
          <cell r="G302">
            <v>12.352</v>
          </cell>
          <cell r="H302">
            <v>19.66</v>
          </cell>
          <cell r="I302" t="str">
            <v>大岳溪</v>
          </cell>
          <cell r="J302" t="str">
            <v>FE1B2C00000R</v>
          </cell>
          <cell r="K302" t="str">
            <v>FE1B2C00000R</v>
          </cell>
          <cell r="L302" t="str">
            <v>洞庭湖水系</v>
          </cell>
          <cell r="M302" t="str">
            <v>431225000000,431281000000</v>
          </cell>
          <cell r="N302" t="str">
            <v>会同县,洪江市</v>
          </cell>
          <cell r="O302" t="str">
            <v>是</v>
          </cell>
          <cell r="P302" t="str">
            <v>是</v>
          </cell>
          <cell r="Q302" t="str">
            <v>否</v>
          </cell>
        </row>
        <row r="302">
          <cell r="S302" t="str">
            <v>否</v>
          </cell>
          <cell r="T302" t="str">
            <v>跨县</v>
          </cell>
          <cell r="U302" t="str">
            <v>不跨国</v>
          </cell>
          <cell r="V302" t="str">
            <v>面数据</v>
          </cell>
        </row>
        <row r="303">
          <cell r="A303" t="str">
            <v>门坎岩</v>
          </cell>
          <cell r="B303" t="str">
            <v>431200000019</v>
          </cell>
          <cell r="C303" t="str">
            <v>431200660031 </v>
          </cell>
        </row>
        <row r="303">
          <cell r="E303" t="str">
            <v>431200000000</v>
          </cell>
          <cell r="F303" t="str">
            <v>怀化市</v>
          </cell>
          <cell r="G303">
            <v>7.098</v>
          </cell>
          <cell r="H303">
            <v>10.14</v>
          </cell>
          <cell r="I303" t="str">
            <v>浙溪</v>
          </cell>
          <cell r="J303" t="str">
            <v>FE1B2D00000L</v>
          </cell>
          <cell r="K303" t="str">
            <v>FE1B2D00000L</v>
          </cell>
          <cell r="L303" t="str">
            <v>洞庭湖水系</v>
          </cell>
          <cell r="M303" t="str">
            <v>431228000000,431281000000</v>
          </cell>
          <cell r="N303" t="str">
            <v>芷江侗族自治县,洪江市</v>
          </cell>
          <cell r="O303" t="str">
            <v>是</v>
          </cell>
          <cell r="P303" t="str">
            <v>是</v>
          </cell>
          <cell r="Q303" t="str">
            <v>否</v>
          </cell>
        </row>
        <row r="303">
          <cell r="S303" t="str">
            <v>否</v>
          </cell>
          <cell r="T303" t="str">
            <v>跨县</v>
          </cell>
          <cell r="U303" t="str">
            <v>不跨国</v>
          </cell>
          <cell r="V303" t="str">
            <v>面数据</v>
          </cell>
        </row>
        <row r="304">
          <cell r="A304" t="str">
            <v>米溪</v>
          </cell>
          <cell r="B304" t="str">
            <v>431224000024</v>
          </cell>
          <cell r="C304" t="str">
            <v>431224660047 </v>
          </cell>
        </row>
        <row r="304">
          <cell r="E304" t="str">
            <v>431224000000</v>
          </cell>
          <cell r="F304" t="str">
            <v>溆浦县</v>
          </cell>
          <cell r="G304">
            <v>11.566</v>
          </cell>
          <cell r="H304">
            <v>17.11</v>
          </cell>
          <cell r="I304" t="str">
            <v>高明溪</v>
          </cell>
          <cell r="J304" t="str">
            <v>FE1B4BC0000R</v>
          </cell>
        </row>
        <row r="304">
          <cell r="L304" t="str">
            <v>洞庭湖水系</v>
          </cell>
          <cell r="M304" t="str">
            <v>431224000000</v>
          </cell>
          <cell r="N304" t="str">
            <v>溆浦县</v>
          </cell>
          <cell r="O304" t="str">
            <v>是</v>
          </cell>
          <cell r="P304" t="str">
            <v>是</v>
          </cell>
          <cell r="Q304" t="str">
            <v>否</v>
          </cell>
        </row>
        <row r="304">
          <cell r="S304" t="str">
            <v>否</v>
          </cell>
          <cell r="T304" t="str">
            <v>县内</v>
          </cell>
          <cell r="U304" t="str">
            <v>不跨国</v>
          </cell>
          <cell r="V304" t="str">
            <v>面数据</v>
          </cell>
        </row>
        <row r="305">
          <cell r="A305" t="str">
            <v>面溪</v>
          </cell>
          <cell r="B305" t="str">
            <v>431227000004</v>
          </cell>
          <cell r="C305" t="str">
            <v>431227660003 </v>
          </cell>
        </row>
        <row r="305">
          <cell r="E305" t="str">
            <v>431227000000</v>
          </cell>
          <cell r="F305" t="str">
            <v>新晃侗族自治县</v>
          </cell>
          <cell r="G305">
            <v>16.05</v>
          </cell>
          <cell r="H305">
            <v>26.47</v>
          </cell>
          <cell r="I305" t="str">
            <v>平溪</v>
          </cell>
          <cell r="J305" t="str">
            <v>FE1BBD00000R</v>
          </cell>
          <cell r="K305" t="str">
            <v>FE1BBD00000R</v>
          </cell>
          <cell r="L305" t="str">
            <v>洞庭湖水系</v>
          </cell>
          <cell r="M305" t="str">
            <v>431227000000</v>
          </cell>
          <cell r="N305" t="str">
            <v>新晃侗族自治县</v>
          </cell>
          <cell r="O305" t="str">
            <v>是</v>
          </cell>
          <cell r="P305" t="str">
            <v>是</v>
          </cell>
          <cell r="Q305" t="str">
            <v>否</v>
          </cell>
        </row>
        <row r="305">
          <cell r="S305" t="str">
            <v>否</v>
          </cell>
          <cell r="T305" t="str">
            <v>县内</v>
          </cell>
          <cell r="U305" t="str">
            <v>不跨国</v>
          </cell>
          <cell r="V305" t="str">
            <v>面数据</v>
          </cell>
        </row>
        <row r="306">
          <cell r="A306" t="str">
            <v>庙田溪</v>
          </cell>
          <cell r="B306" t="str">
            <v>431229000007</v>
          </cell>
          <cell r="C306" t="str">
            <v>431229660006</v>
          </cell>
          <cell r="D306" t="str">
            <v>金竹坪溪</v>
          </cell>
          <cell r="E306" t="str">
            <v>431229000000</v>
          </cell>
          <cell r="F306" t="str">
            <v>靖州苗族侗族自治县</v>
          </cell>
          <cell r="G306">
            <v>12.721</v>
          </cell>
          <cell r="H306">
            <v>28.38</v>
          </cell>
          <cell r="I306" t="str">
            <v>渠水</v>
          </cell>
          <cell r="J306" t="str">
            <v>FE1BA000000R</v>
          </cell>
        </row>
        <row r="306">
          <cell r="L306" t="str">
            <v>洞庭湖水系</v>
          </cell>
          <cell r="M306" t="str">
            <v>431229000000</v>
          </cell>
          <cell r="N306" t="str">
            <v>靖州苗族侗族自治县</v>
          </cell>
          <cell r="O306" t="str">
            <v>是</v>
          </cell>
          <cell r="P306" t="str">
            <v>是</v>
          </cell>
          <cell r="Q306" t="str">
            <v>否</v>
          </cell>
        </row>
        <row r="306">
          <cell r="S306" t="str">
            <v>否</v>
          </cell>
          <cell r="T306" t="str">
            <v>县内</v>
          </cell>
          <cell r="U306" t="str">
            <v>不跨国</v>
          </cell>
          <cell r="V306" t="str">
            <v>面数据</v>
          </cell>
        </row>
        <row r="307">
          <cell r="A307" t="str">
            <v>庙溪</v>
          </cell>
          <cell r="B307" t="str">
            <v>431228000014</v>
          </cell>
          <cell r="C307" t="str">
            <v>431228660013 </v>
          </cell>
        </row>
        <row r="307">
          <cell r="E307" t="str">
            <v>431228000000</v>
          </cell>
          <cell r="F307" t="str">
            <v>芷江侗族自治县</v>
          </cell>
          <cell r="G307">
            <v>22.051</v>
          </cell>
          <cell r="H307">
            <v>48.62</v>
          </cell>
          <cell r="I307" t="str">
            <v>舞水</v>
          </cell>
          <cell r="J307" t="str">
            <v>FE1BB000000L</v>
          </cell>
        </row>
        <row r="307">
          <cell r="L307" t="str">
            <v>洞庭湖水系</v>
          </cell>
          <cell r="M307" t="str">
            <v>431228000000</v>
          </cell>
          <cell r="N307" t="str">
            <v>芷江侗族自治县</v>
          </cell>
          <cell r="O307" t="str">
            <v>是</v>
          </cell>
          <cell r="P307" t="str">
            <v>是</v>
          </cell>
          <cell r="Q307" t="str">
            <v>否</v>
          </cell>
        </row>
        <row r="307">
          <cell r="S307" t="str">
            <v>否</v>
          </cell>
          <cell r="T307" t="str">
            <v>县内</v>
          </cell>
          <cell r="U307" t="str">
            <v>不跨国</v>
          </cell>
          <cell r="V307" t="str">
            <v>面数据</v>
          </cell>
        </row>
        <row r="308">
          <cell r="A308" t="str">
            <v>莫家溪</v>
          </cell>
          <cell r="B308" t="str">
            <v>431228000007</v>
          </cell>
          <cell r="C308" t="str">
            <v>431228660006 </v>
          </cell>
        </row>
        <row r="308">
          <cell r="E308" t="str">
            <v>431228000000</v>
          </cell>
          <cell r="F308" t="str">
            <v>芷江侗族自治县</v>
          </cell>
          <cell r="G308">
            <v>19.242</v>
          </cell>
          <cell r="H308">
            <v>24.65</v>
          </cell>
          <cell r="I308" t="str">
            <v>细米溪</v>
          </cell>
          <cell r="J308" t="str">
            <v>FE1BB5C0000L</v>
          </cell>
        </row>
        <row r="308">
          <cell r="L308" t="str">
            <v>洞庭湖水系</v>
          </cell>
          <cell r="M308" t="str">
            <v>431228000000</v>
          </cell>
          <cell r="N308" t="str">
            <v>芷江侗族自治县</v>
          </cell>
          <cell r="O308" t="str">
            <v>是</v>
          </cell>
          <cell r="P308" t="str">
            <v>是</v>
          </cell>
          <cell r="Q308" t="str">
            <v>否</v>
          </cell>
        </row>
        <row r="308">
          <cell r="S308" t="str">
            <v>否</v>
          </cell>
          <cell r="T308" t="str">
            <v>县内</v>
          </cell>
          <cell r="U308" t="str">
            <v>不跨国</v>
          </cell>
          <cell r="V308" t="str">
            <v>面数据</v>
          </cell>
        </row>
        <row r="309">
          <cell r="A309" t="str">
            <v>母溪</v>
          </cell>
          <cell r="B309" t="str">
            <v>431281000019</v>
          </cell>
          <cell r="C309" t="str">
            <v>431281660018 </v>
          </cell>
        </row>
        <row r="309">
          <cell r="E309" t="str">
            <v>431281000000</v>
          </cell>
          <cell r="F309" t="str">
            <v>洪江市</v>
          </cell>
          <cell r="G309">
            <v>10.614</v>
          </cell>
          <cell r="H309">
            <v>12.22</v>
          </cell>
          <cell r="I309" t="str">
            <v>响溪</v>
          </cell>
          <cell r="J309" t="str">
            <v>FE1B42D0000R</v>
          </cell>
          <cell r="K309" t="str">
            <v>FE1B42D0000R</v>
          </cell>
          <cell r="L309" t="str">
            <v>洞庭湖水系</v>
          </cell>
          <cell r="M309" t="str">
            <v>431281000000</v>
          </cell>
          <cell r="N309" t="str">
            <v>洪江市</v>
          </cell>
          <cell r="O309" t="str">
            <v>是</v>
          </cell>
          <cell r="P309" t="str">
            <v>是</v>
          </cell>
          <cell r="Q309" t="str">
            <v>否</v>
          </cell>
        </row>
        <row r="309">
          <cell r="S309" t="str">
            <v>否</v>
          </cell>
          <cell r="T309" t="str">
            <v>县内</v>
          </cell>
          <cell r="U309" t="str">
            <v>不跨国</v>
          </cell>
          <cell r="V309" t="str">
            <v>面数据</v>
          </cell>
        </row>
        <row r="310">
          <cell r="A310" t="str">
            <v>木家洲溪</v>
          </cell>
          <cell r="B310" t="str">
            <v>431226000015</v>
          </cell>
          <cell r="C310" t="str">
            <v>431226660014 </v>
          </cell>
        </row>
        <row r="310">
          <cell r="E310" t="str">
            <v>431226000000</v>
          </cell>
          <cell r="F310" t="str">
            <v>麻阳苗族自治县</v>
          </cell>
          <cell r="G310">
            <v>11.3</v>
          </cell>
          <cell r="H310">
            <v>22.77</v>
          </cell>
          <cell r="I310" t="str">
            <v>辰水</v>
          </cell>
          <cell r="J310" t="str">
            <v>FE1BD000000L</v>
          </cell>
        </row>
        <row r="310">
          <cell r="L310" t="str">
            <v>洞庭湖水系</v>
          </cell>
          <cell r="M310" t="str">
            <v>431226000000</v>
          </cell>
          <cell r="N310" t="str">
            <v>麻阳苗族自治县</v>
          </cell>
          <cell r="O310" t="str">
            <v>是</v>
          </cell>
          <cell r="P310" t="str">
            <v>是</v>
          </cell>
          <cell r="Q310" t="str">
            <v>否</v>
          </cell>
        </row>
        <row r="310">
          <cell r="S310" t="str">
            <v>否</v>
          </cell>
          <cell r="T310" t="str">
            <v>县内</v>
          </cell>
          <cell r="U310" t="str">
            <v>不跨国</v>
          </cell>
          <cell r="V310" t="str">
            <v>面数据</v>
          </cell>
        </row>
        <row r="311">
          <cell r="A311" t="str">
            <v>木溪</v>
          </cell>
          <cell r="B311" t="str">
            <v>431221000009</v>
          </cell>
          <cell r="C311" t="str">
            <v>431221660008 </v>
          </cell>
        </row>
        <row r="311">
          <cell r="E311" t="str">
            <v>431221000000</v>
          </cell>
          <cell r="F311" t="str">
            <v>中方县</v>
          </cell>
          <cell r="G311">
            <v>7.591</v>
          </cell>
          <cell r="H311">
            <v>10.03</v>
          </cell>
          <cell r="I311" t="str">
            <v>舞水</v>
          </cell>
        </row>
        <row r="311">
          <cell r="L311" t="str">
            <v>洞庭湖水系</v>
          </cell>
          <cell r="M311" t="str">
            <v>431221000000</v>
          </cell>
          <cell r="N311" t="str">
            <v>中方县</v>
          </cell>
          <cell r="O311" t="str">
            <v>是</v>
          </cell>
          <cell r="P311" t="str">
            <v>是</v>
          </cell>
          <cell r="Q311" t="str">
            <v>否</v>
          </cell>
        </row>
        <row r="311">
          <cell r="S311" t="str">
            <v>否</v>
          </cell>
          <cell r="T311" t="str">
            <v>县内</v>
          </cell>
          <cell r="U311" t="str">
            <v>不跨国</v>
          </cell>
          <cell r="V311" t="str">
            <v>面数据</v>
          </cell>
        </row>
        <row r="312">
          <cell r="A312" t="str">
            <v>木铎溪</v>
          </cell>
          <cell r="B312" t="str">
            <v>431227000002</v>
          </cell>
          <cell r="C312" t="str">
            <v>431227660001 </v>
          </cell>
        </row>
        <row r="312">
          <cell r="E312" t="str">
            <v>431227000000</v>
          </cell>
          <cell r="F312" t="str">
            <v>新晃侗族自治县</v>
          </cell>
          <cell r="G312">
            <v>12.583</v>
          </cell>
          <cell r="H312">
            <v>17.15</v>
          </cell>
          <cell r="I312" t="str">
            <v>舞水</v>
          </cell>
          <cell r="J312" t="str">
            <v>FE1BB000000L</v>
          </cell>
        </row>
        <row r="312">
          <cell r="L312" t="str">
            <v>洞庭湖水系</v>
          </cell>
          <cell r="M312" t="str">
            <v>431227000000</v>
          </cell>
          <cell r="N312" t="str">
            <v>新晃侗族自治县</v>
          </cell>
          <cell r="O312" t="str">
            <v>是</v>
          </cell>
          <cell r="P312" t="str">
            <v>是</v>
          </cell>
          <cell r="Q312" t="str">
            <v>否</v>
          </cell>
        </row>
        <row r="312">
          <cell r="S312" t="str">
            <v>否</v>
          </cell>
          <cell r="T312" t="str">
            <v>县内</v>
          </cell>
          <cell r="U312" t="str">
            <v>不跨国</v>
          </cell>
          <cell r="V312" t="str">
            <v>面数据</v>
          </cell>
        </row>
        <row r="313">
          <cell r="A313" t="str">
            <v>闹溪</v>
          </cell>
          <cell r="B313" t="str">
            <v>431200000021</v>
          </cell>
          <cell r="C313" t="str">
            <v>431200660009 </v>
          </cell>
        </row>
        <row r="313">
          <cell r="E313" t="str">
            <v>431200000000</v>
          </cell>
          <cell r="F313" t="str">
            <v>怀化市</v>
          </cell>
          <cell r="G313">
            <v>10.477</v>
          </cell>
          <cell r="H313">
            <v>11.91</v>
          </cell>
          <cell r="I313" t="str">
            <v>窦家团溪</v>
          </cell>
          <cell r="J313" t="str">
            <v>FE1B2B00000R</v>
          </cell>
          <cell r="K313" t="str">
            <v>FE1B2B00000R</v>
          </cell>
          <cell r="L313" t="str">
            <v>洞庭湖水系</v>
          </cell>
          <cell r="M313" t="str">
            <v>431225000000,431281000000</v>
          </cell>
          <cell r="N313" t="str">
            <v>会同县,洪江市</v>
          </cell>
          <cell r="O313" t="str">
            <v>是</v>
          </cell>
          <cell r="P313" t="str">
            <v>是</v>
          </cell>
          <cell r="Q313" t="str">
            <v>否</v>
          </cell>
        </row>
        <row r="313">
          <cell r="S313" t="str">
            <v>否</v>
          </cell>
          <cell r="T313" t="str">
            <v>跨县</v>
          </cell>
          <cell r="U313" t="str">
            <v>不跨国</v>
          </cell>
          <cell r="V313" t="str">
            <v>面数据</v>
          </cell>
        </row>
        <row r="314">
          <cell r="A314" t="str">
            <v>泥溪</v>
          </cell>
          <cell r="B314" t="str">
            <v>431228000011</v>
          </cell>
          <cell r="C314" t="str">
            <v>431228660010 </v>
          </cell>
        </row>
        <row r="314">
          <cell r="E314" t="str">
            <v>431228000000</v>
          </cell>
          <cell r="F314" t="str">
            <v>芷江侗族自治县</v>
          </cell>
          <cell r="G314">
            <v>16.021</v>
          </cell>
          <cell r="H314">
            <v>32.16</v>
          </cell>
          <cell r="I314" t="str">
            <v>舞水</v>
          </cell>
          <cell r="J314" t="str">
            <v>FE1BB000000L</v>
          </cell>
        </row>
        <row r="314">
          <cell r="L314" t="str">
            <v>洞庭湖水系</v>
          </cell>
          <cell r="M314" t="str">
            <v>431228000000</v>
          </cell>
          <cell r="N314" t="str">
            <v>芷江侗族自治县</v>
          </cell>
          <cell r="O314" t="str">
            <v>是</v>
          </cell>
          <cell r="P314" t="str">
            <v>是</v>
          </cell>
          <cell r="Q314" t="str">
            <v>否</v>
          </cell>
        </row>
        <row r="314">
          <cell r="S314" t="str">
            <v>否</v>
          </cell>
          <cell r="T314" t="str">
            <v>县内</v>
          </cell>
          <cell r="U314" t="str">
            <v>不跨国</v>
          </cell>
          <cell r="V314" t="str">
            <v>面数据</v>
          </cell>
        </row>
        <row r="315">
          <cell r="A315" t="str">
            <v>酿溪</v>
          </cell>
          <cell r="B315" t="str">
            <v>431225000031</v>
          </cell>
          <cell r="C315" t="str">
            <v>431225660030</v>
          </cell>
        </row>
        <row r="315">
          <cell r="E315" t="str">
            <v>431225000000</v>
          </cell>
          <cell r="F315" t="str">
            <v>会同县</v>
          </cell>
          <cell r="G315">
            <v>13.033</v>
          </cell>
          <cell r="H315">
            <v>17.1</v>
          </cell>
          <cell r="I315" t="str">
            <v>渠水</v>
          </cell>
          <cell r="J315" t="str">
            <v>FE1BA000000R</v>
          </cell>
        </row>
        <row r="315">
          <cell r="L315" t="str">
            <v>洞庭湖水系</v>
          </cell>
          <cell r="M315" t="str">
            <v>431225000000</v>
          </cell>
          <cell r="N315" t="str">
            <v>会同县</v>
          </cell>
          <cell r="O315" t="str">
            <v>是</v>
          </cell>
          <cell r="P315" t="str">
            <v>是</v>
          </cell>
          <cell r="Q315" t="str">
            <v>否</v>
          </cell>
        </row>
        <row r="315">
          <cell r="S315" t="str">
            <v>否</v>
          </cell>
          <cell r="T315" t="str">
            <v>县内</v>
          </cell>
          <cell r="U315" t="str">
            <v>不跨国</v>
          </cell>
          <cell r="V315" t="str">
            <v>面数据</v>
          </cell>
        </row>
        <row r="316">
          <cell r="A316" t="str">
            <v>聂家村溪</v>
          </cell>
          <cell r="B316" t="str">
            <v>431221000014</v>
          </cell>
          <cell r="C316" t="str">
            <v>431221660013 </v>
          </cell>
        </row>
        <row r="316">
          <cell r="E316" t="str">
            <v>431221000000</v>
          </cell>
          <cell r="F316" t="str">
            <v>中方县</v>
          </cell>
          <cell r="G316">
            <v>9.773</v>
          </cell>
          <cell r="H316">
            <v>11.85</v>
          </cell>
          <cell r="I316" t="str">
            <v>太平溪</v>
          </cell>
        </row>
        <row r="316">
          <cell r="L316" t="str">
            <v>洞庭湖水系</v>
          </cell>
          <cell r="M316" t="str">
            <v>431221000000</v>
          </cell>
          <cell r="N316" t="str">
            <v>中方县</v>
          </cell>
          <cell r="O316" t="str">
            <v>是</v>
          </cell>
          <cell r="P316" t="str">
            <v>是</v>
          </cell>
          <cell r="Q316" t="str">
            <v>否</v>
          </cell>
        </row>
        <row r="316">
          <cell r="S316" t="str">
            <v>否</v>
          </cell>
          <cell r="T316" t="str">
            <v>县内</v>
          </cell>
          <cell r="U316" t="str">
            <v>不跨国</v>
          </cell>
          <cell r="V316" t="str">
            <v>面数据</v>
          </cell>
        </row>
        <row r="317">
          <cell r="A317" t="str">
            <v>牛皮溪</v>
          </cell>
          <cell r="B317" t="str">
            <v>431222000005</v>
          </cell>
          <cell r="C317" t="str">
            <v>431222660000</v>
          </cell>
          <cell r="D317" t="str">
            <v>寒水溪(黄岩坝村段）</v>
          </cell>
          <cell r="E317" t="str">
            <v>431222000000</v>
          </cell>
          <cell r="F317" t="str">
            <v>沅陵县</v>
          </cell>
          <cell r="G317">
            <v>5.483</v>
          </cell>
          <cell r="H317">
            <v>20.29</v>
          </cell>
          <cell r="I317" t="str">
            <v>洞庭溪</v>
          </cell>
          <cell r="J317" t="str">
            <v>FE1B6C00000L</v>
          </cell>
        </row>
        <row r="317">
          <cell r="L317" t="str">
            <v>洞庭湖水系</v>
          </cell>
          <cell r="M317" t="str">
            <v>431222000000</v>
          </cell>
          <cell r="N317" t="str">
            <v>沅陵县</v>
          </cell>
          <cell r="O317" t="str">
            <v>是</v>
          </cell>
          <cell r="P317" t="str">
            <v>是</v>
          </cell>
          <cell r="Q317" t="str">
            <v>否</v>
          </cell>
        </row>
        <row r="317">
          <cell r="S317" t="str">
            <v>否</v>
          </cell>
          <cell r="T317" t="str">
            <v>县内</v>
          </cell>
          <cell r="U317" t="str">
            <v>不跨国</v>
          </cell>
          <cell r="V317" t="str">
            <v>面数据</v>
          </cell>
        </row>
        <row r="318">
          <cell r="A318" t="str">
            <v>牛坪溪</v>
          </cell>
          <cell r="B318" t="str">
            <v>431228000032</v>
          </cell>
          <cell r="C318" t="str">
            <v>431228660031 </v>
          </cell>
        </row>
        <row r="318">
          <cell r="E318" t="str">
            <v>431228000000</v>
          </cell>
          <cell r="F318" t="str">
            <v>芷江侗族自治县</v>
          </cell>
          <cell r="G318">
            <v>8.123</v>
          </cell>
          <cell r="H318">
            <v>14.72</v>
          </cell>
          <cell r="I318" t="str">
            <v>青叶树溪</v>
          </cell>
          <cell r="J318" t="str">
            <v>FE1BB6C0000L</v>
          </cell>
          <cell r="K318" t="str">
            <v>FE1BB6C0000L</v>
          </cell>
          <cell r="L318" t="str">
            <v>洞庭湖水系</v>
          </cell>
          <cell r="M318" t="str">
            <v>431228000000</v>
          </cell>
          <cell r="N318" t="str">
            <v>芷江侗族自治县</v>
          </cell>
          <cell r="O318" t="str">
            <v>是</v>
          </cell>
          <cell r="P318" t="str">
            <v>是</v>
          </cell>
          <cell r="Q318" t="str">
            <v>否</v>
          </cell>
        </row>
        <row r="318">
          <cell r="S318" t="str">
            <v>否</v>
          </cell>
          <cell r="T318" t="str">
            <v>县内</v>
          </cell>
          <cell r="U318" t="str">
            <v>不跨国</v>
          </cell>
          <cell r="V318" t="str">
            <v>面数据</v>
          </cell>
        </row>
        <row r="319">
          <cell r="A319" t="str">
            <v>排沙溪</v>
          </cell>
          <cell r="B319" t="str">
            <v>431222000028</v>
          </cell>
          <cell r="C319" t="str">
            <v>431222660023 </v>
          </cell>
          <cell r="D319" t="str">
            <v>风溪</v>
          </cell>
          <cell r="E319" t="str">
            <v>431222000000</v>
          </cell>
          <cell r="F319" t="str">
            <v>沅陵县</v>
          </cell>
          <cell r="G319">
            <v>5.479</v>
          </cell>
          <cell r="H319">
            <v>10.61</v>
          </cell>
          <cell r="I319" t="str">
            <v>酉水</v>
          </cell>
          <cell r="J319" t="str">
            <v>FE1BE000000L</v>
          </cell>
        </row>
        <row r="319">
          <cell r="L319" t="str">
            <v>洞庭湖水系</v>
          </cell>
          <cell r="M319" t="str">
            <v>431222000000</v>
          </cell>
          <cell r="N319" t="str">
            <v>沅陵县</v>
          </cell>
          <cell r="O319" t="str">
            <v>是</v>
          </cell>
          <cell r="P319" t="str">
            <v>是</v>
          </cell>
          <cell r="Q319" t="str">
            <v>否</v>
          </cell>
        </row>
        <row r="319">
          <cell r="S319" t="str">
            <v>否</v>
          </cell>
          <cell r="T319" t="str">
            <v>县内</v>
          </cell>
          <cell r="U319" t="str">
            <v>不跨国</v>
          </cell>
          <cell r="V319" t="str">
            <v>面数据</v>
          </cell>
        </row>
        <row r="320">
          <cell r="A320" t="str">
            <v>彭水溪</v>
          </cell>
          <cell r="B320" t="str">
            <v>431226000013</v>
          </cell>
          <cell r="C320" t="str">
            <v>431226660012 </v>
          </cell>
        </row>
        <row r="320">
          <cell r="E320" t="str">
            <v>431226000000</v>
          </cell>
          <cell r="F320" t="str">
            <v>麻阳苗族自治县</v>
          </cell>
          <cell r="G320">
            <v>24.189</v>
          </cell>
          <cell r="H320">
            <v>47.07</v>
          </cell>
          <cell r="I320" t="str">
            <v>辰水</v>
          </cell>
          <cell r="J320" t="str">
            <v>FE1BD000000L</v>
          </cell>
        </row>
        <row r="320">
          <cell r="L320" t="str">
            <v>洞庭湖水系</v>
          </cell>
          <cell r="M320" t="str">
            <v>431226000000</v>
          </cell>
          <cell r="N320" t="str">
            <v>麻阳苗族自治县</v>
          </cell>
          <cell r="O320" t="str">
            <v>是</v>
          </cell>
          <cell r="P320" t="str">
            <v>是</v>
          </cell>
          <cell r="Q320" t="str">
            <v>否</v>
          </cell>
        </row>
        <row r="320">
          <cell r="S320" t="str">
            <v>否</v>
          </cell>
          <cell r="T320" t="str">
            <v>县内</v>
          </cell>
          <cell r="U320" t="str">
            <v>不跨国</v>
          </cell>
          <cell r="V320" t="str">
            <v>面数据</v>
          </cell>
        </row>
        <row r="321">
          <cell r="A321" t="str">
            <v>碰溪</v>
          </cell>
          <cell r="B321" t="str">
            <v>431226000016</v>
          </cell>
          <cell r="C321" t="str">
            <v>431226660015 </v>
          </cell>
        </row>
        <row r="321">
          <cell r="E321" t="str">
            <v>431226000000</v>
          </cell>
          <cell r="F321" t="str">
            <v>麻阳苗族自治县</v>
          </cell>
          <cell r="G321">
            <v>11.137</v>
          </cell>
          <cell r="H321">
            <v>16.53</v>
          </cell>
          <cell r="I321" t="str">
            <v>辰水</v>
          </cell>
          <cell r="J321" t="str">
            <v>FE1BD000000L</v>
          </cell>
        </row>
        <row r="321">
          <cell r="L321" t="str">
            <v>洞庭湖水系</v>
          </cell>
          <cell r="M321" t="str">
            <v>431226000000</v>
          </cell>
          <cell r="N321" t="str">
            <v>麻阳苗族自治县</v>
          </cell>
          <cell r="O321" t="str">
            <v>是</v>
          </cell>
          <cell r="P321" t="str">
            <v>是</v>
          </cell>
          <cell r="Q321" t="str">
            <v>否</v>
          </cell>
        </row>
        <row r="321">
          <cell r="S321" t="str">
            <v>否</v>
          </cell>
          <cell r="T321" t="str">
            <v>县内</v>
          </cell>
          <cell r="U321" t="str">
            <v>不跨国</v>
          </cell>
          <cell r="V321" t="str">
            <v>面数据</v>
          </cell>
        </row>
        <row r="322">
          <cell r="A322" t="str">
            <v>坪庙</v>
          </cell>
          <cell r="B322" t="str">
            <v>431230000022</v>
          </cell>
          <cell r="C322" t="str">
            <v>431230660009 </v>
          </cell>
        </row>
        <row r="322">
          <cell r="E322" t="str">
            <v>431230000000</v>
          </cell>
          <cell r="F322" t="str">
            <v>通道侗族自治县</v>
          </cell>
          <cell r="G322">
            <v>6.903</v>
          </cell>
          <cell r="H322">
            <v>12.42</v>
          </cell>
          <cell r="I322" t="str">
            <v>渠水</v>
          </cell>
          <cell r="J322" t="str">
            <v>FE1BA000000R</v>
          </cell>
        </row>
        <row r="322">
          <cell r="L322" t="str">
            <v>洞庭湖水系</v>
          </cell>
          <cell r="M322" t="str">
            <v>431230000000</v>
          </cell>
          <cell r="N322" t="str">
            <v>通道侗族自治县</v>
          </cell>
          <cell r="O322" t="str">
            <v>是</v>
          </cell>
          <cell r="P322" t="str">
            <v>是</v>
          </cell>
          <cell r="Q322" t="str">
            <v>否</v>
          </cell>
        </row>
        <row r="322">
          <cell r="S322" t="str">
            <v>否</v>
          </cell>
          <cell r="T322" t="str">
            <v>县内</v>
          </cell>
          <cell r="U322" t="str">
            <v>不跨国</v>
          </cell>
          <cell r="V322" t="str">
            <v>面数据</v>
          </cell>
        </row>
        <row r="323">
          <cell r="A323" t="str">
            <v>坪树溪</v>
          </cell>
          <cell r="B323" t="str">
            <v>431225000027</v>
          </cell>
          <cell r="C323" t="str">
            <v>431225660026</v>
          </cell>
          <cell r="D323" t="str">
            <v>大顺溪</v>
          </cell>
          <cell r="E323" t="str">
            <v>431225000000</v>
          </cell>
          <cell r="F323" t="str">
            <v>会同县</v>
          </cell>
          <cell r="G323">
            <v>13.681</v>
          </cell>
          <cell r="H323">
            <v>35.09</v>
          </cell>
          <cell r="I323" t="str">
            <v>会同河</v>
          </cell>
          <cell r="J323" t="str">
            <v>FE1BA4F0000R</v>
          </cell>
        </row>
        <row r="323">
          <cell r="L323" t="str">
            <v>洞庭湖水系</v>
          </cell>
          <cell r="M323" t="str">
            <v>431225000000</v>
          </cell>
          <cell r="N323" t="str">
            <v>会同县</v>
          </cell>
          <cell r="O323" t="str">
            <v>是</v>
          </cell>
          <cell r="P323" t="str">
            <v>是</v>
          </cell>
          <cell r="Q323" t="str">
            <v>否</v>
          </cell>
        </row>
        <row r="323">
          <cell r="S323" t="str">
            <v>否</v>
          </cell>
          <cell r="T323" t="str">
            <v>县内</v>
          </cell>
          <cell r="U323" t="str">
            <v>不跨国</v>
          </cell>
          <cell r="V323" t="str">
            <v>面数据</v>
          </cell>
        </row>
        <row r="324">
          <cell r="A324" t="str">
            <v>坡湘</v>
          </cell>
          <cell r="B324" t="str">
            <v>431230000023</v>
          </cell>
          <cell r="C324" t="str">
            <v>431230660013 </v>
          </cell>
        </row>
        <row r="324">
          <cell r="E324" t="str">
            <v>431230000000</v>
          </cell>
          <cell r="F324" t="str">
            <v>通道侗族自治县</v>
          </cell>
          <cell r="G324">
            <v>8.023</v>
          </cell>
          <cell r="H324">
            <v>13.26</v>
          </cell>
          <cell r="I324" t="str">
            <v>黄寨河</v>
          </cell>
          <cell r="J324" t="str">
            <v>FE1BA1E0000R</v>
          </cell>
          <cell r="K324" t="str">
            <v>FE1BA1E0000R</v>
          </cell>
          <cell r="L324" t="str">
            <v>洞庭湖水系</v>
          </cell>
          <cell r="M324" t="str">
            <v>431230000000</v>
          </cell>
          <cell r="N324" t="str">
            <v>通道侗族自治县</v>
          </cell>
          <cell r="O324" t="str">
            <v>是</v>
          </cell>
          <cell r="P324" t="str">
            <v>是</v>
          </cell>
          <cell r="Q324" t="str">
            <v>否</v>
          </cell>
        </row>
        <row r="324">
          <cell r="S324" t="str">
            <v>否</v>
          </cell>
          <cell r="T324" t="str">
            <v>县内</v>
          </cell>
          <cell r="U324" t="str">
            <v>不跨国</v>
          </cell>
          <cell r="V324" t="str">
            <v>面数据</v>
          </cell>
        </row>
        <row r="325">
          <cell r="A325" t="str">
            <v>铺坪溪</v>
          </cell>
          <cell r="B325" t="str">
            <v>431225000007</v>
          </cell>
          <cell r="C325" t="str">
            <v>431225660006</v>
          </cell>
        </row>
        <row r="325">
          <cell r="E325" t="str">
            <v>431225000000</v>
          </cell>
          <cell r="F325" t="str">
            <v>会同县</v>
          </cell>
          <cell r="G325">
            <v>10.51</v>
          </cell>
          <cell r="H325">
            <v>15.7</v>
          </cell>
          <cell r="I325" t="str">
            <v>会同河</v>
          </cell>
          <cell r="J325" t="str">
            <v>FE1BA4F0000R</v>
          </cell>
        </row>
        <row r="325">
          <cell r="L325" t="str">
            <v>洞庭湖水系</v>
          </cell>
          <cell r="M325" t="str">
            <v>431225000000</v>
          </cell>
          <cell r="N325" t="str">
            <v>会同县</v>
          </cell>
          <cell r="O325" t="str">
            <v>是</v>
          </cell>
          <cell r="P325" t="str">
            <v>是</v>
          </cell>
          <cell r="Q325" t="str">
            <v>否</v>
          </cell>
        </row>
        <row r="325">
          <cell r="S325" t="str">
            <v>否</v>
          </cell>
          <cell r="T325" t="str">
            <v>县内</v>
          </cell>
          <cell r="U325" t="str">
            <v>不跨国</v>
          </cell>
          <cell r="V325" t="str">
            <v>面数据</v>
          </cell>
        </row>
        <row r="326">
          <cell r="A326" t="str">
            <v>七连溪</v>
          </cell>
          <cell r="B326" t="str">
            <v>431222000062</v>
          </cell>
          <cell r="C326" t="str">
            <v>431222660057 </v>
          </cell>
        </row>
        <row r="326">
          <cell r="E326" t="str">
            <v>431222000000</v>
          </cell>
          <cell r="F326" t="str">
            <v>沅陵县</v>
          </cell>
          <cell r="G326">
            <v>7.721</v>
          </cell>
          <cell r="H326">
            <v>26.87</v>
          </cell>
          <cell r="I326" t="str">
            <v>牧马溪</v>
          </cell>
          <cell r="J326" t="str">
            <v>FE1B6BA0000L</v>
          </cell>
        </row>
        <row r="326">
          <cell r="L326" t="str">
            <v>洞庭湖水系</v>
          </cell>
          <cell r="M326" t="str">
            <v>431222000000</v>
          </cell>
          <cell r="N326" t="str">
            <v>沅陵县</v>
          </cell>
          <cell r="O326" t="str">
            <v>是</v>
          </cell>
          <cell r="P326" t="str">
            <v>是</v>
          </cell>
          <cell r="Q326" t="str">
            <v>否</v>
          </cell>
        </row>
        <row r="326">
          <cell r="S326" t="str">
            <v>否</v>
          </cell>
          <cell r="T326" t="str">
            <v>县内</v>
          </cell>
          <cell r="U326" t="str">
            <v>不跨国</v>
          </cell>
          <cell r="V326" t="str">
            <v>面数据</v>
          </cell>
        </row>
        <row r="327">
          <cell r="A327" t="str">
            <v>齐天坪溪</v>
          </cell>
          <cell r="B327" t="str">
            <v>431200000022</v>
          </cell>
          <cell r="C327" t="str">
            <v>431200660033 </v>
          </cell>
        </row>
        <row r="327">
          <cell r="E327" t="str">
            <v>431200000000</v>
          </cell>
          <cell r="F327" t="str">
            <v>怀化市</v>
          </cell>
          <cell r="G327">
            <v>8.789</v>
          </cell>
          <cell r="H327">
            <v>10.3</v>
          </cell>
          <cell r="I327" t="str">
            <v>供合垅溪</v>
          </cell>
          <cell r="J327" t="str">
            <v>431226000003</v>
          </cell>
          <cell r="K327" t="str">
            <v>431226660002 </v>
          </cell>
          <cell r="L327" t="str">
            <v>洞庭湖水系</v>
          </cell>
          <cell r="M327" t="str">
            <v>431226000000,431228000000</v>
          </cell>
          <cell r="N327" t="str">
            <v>麻阳苗族自治县,芷江侗族自治县</v>
          </cell>
          <cell r="O327" t="str">
            <v>是</v>
          </cell>
          <cell r="P327" t="str">
            <v>是</v>
          </cell>
          <cell r="Q327" t="str">
            <v>否</v>
          </cell>
        </row>
        <row r="327">
          <cell r="S327" t="str">
            <v>否</v>
          </cell>
          <cell r="T327" t="str">
            <v>跨县</v>
          </cell>
          <cell r="U327" t="str">
            <v>不跨国</v>
          </cell>
          <cell r="V327" t="str">
            <v>面数据</v>
          </cell>
        </row>
        <row r="328">
          <cell r="A328" t="str">
            <v>桥头水</v>
          </cell>
          <cell r="B328" t="str">
            <v>431224000025</v>
          </cell>
          <cell r="C328" t="str">
            <v>431224660014 </v>
          </cell>
        </row>
        <row r="328">
          <cell r="E328" t="str">
            <v>431224000000</v>
          </cell>
          <cell r="F328" t="str">
            <v>溆浦县</v>
          </cell>
          <cell r="G328">
            <v>12.103</v>
          </cell>
          <cell r="H328">
            <v>26.08</v>
          </cell>
          <cell r="I328" t="str">
            <v>麻阳水</v>
          </cell>
          <cell r="J328" t="str">
            <v>FE1B4BEA000R</v>
          </cell>
          <cell r="K328" t="str">
            <v>FE1B4BEA000R</v>
          </cell>
          <cell r="L328" t="str">
            <v>洞庭湖水系</v>
          </cell>
          <cell r="M328" t="str">
            <v>431224000000</v>
          </cell>
          <cell r="N328" t="str">
            <v>溆浦县</v>
          </cell>
          <cell r="O328" t="str">
            <v>是</v>
          </cell>
          <cell r="P328" t="str">
            <v>是</v>
          </cell>
          <cell r="Q328" t="str">
            <v>否</v>
          </cell>
        </row>
        <row r="328">
          <cell r="S328" t="str">
            <v>否</v>
          </cell>
          <cell r="T328" t="str">
            <v>县内</v>
          </cell>
          <cell r="U328" t="str">
            <v>不跨国</v>
          </cell>
          <cell r="V328" t="str">
            <v>面数据</v>
          </cell>
        </row>
        <row r="329">
          <cell r="A329" t="str">
            <v>桥头溪</v>
          </cell>
          <cell r="B329" t="str">
            <v>431223000012</v>
          </cell>
          <cell r="C329" t="str">
            <v>431223660011 </v>
          </cell>
        </row>
        <row r="329">
          <cell r="E329" t="str">
            <v>431223000000</v>
          </cell>
          <cell r="F329" t="str">
            <v>辰溪县</v>
          </cell>
          <cell r="G329">
            <v>12.032</v>
          </cell>
          <cell r="H329">
            <v>19.53</v>
          </cell>
          <cell r="I329" t="str">
            <v>辰水</v>
          </cell>
        </row>
        <row r="329">
          <cell r="L329" t="str">
            <v>洞庭湖水系</v>
          </cell>
          <cell r="M329" t="str">
            <v>431223000000</v>
          </cell>
          <cell r="N329" t="str">
            <v>辰溪县</v>
          </cell>
          <cell r="O329" t="str">
            <v>是</v>
          </cell>
          <cell r="P329" t="str">
            <v>是</v>
          </cell>
          <cell r="Q329" t="str">
            <v>否</v>
          </cell>
        </row>
        <row r="329">
          <cell r="S329" t="str">
            <v>否</v>
          </cell>
          <cell r="T329" t="str">
            <v>县内</v>
          </cell>
          <cell r="U329" t="str">
            <v>不跨国</v>
          </cell>
          <cell r="V329" t="str">
            <v>面数据</v>
          </cell>
        </row>
        <row r="330">
          <cell r="A330" t="str">
            <v>桥头溪</v>
          </cell>
          <cell r="B330" t="str">
            <v>431224000026</v>
          </cell>
          <cell r="C330" t="str">
            <v>431224660030 </v>
          </cell>
        </row>
        <row r="330">
          <cell r="E330" t="str">
            <v>431224000000</v>
          </cell>
          <cell r="F330" t="str">
            <v>溆浦县</v>
          </cell>
          <cell r="G330">
            <v>18.349</v>
          </cell>
          <cell r="H330">
            <v>32.95</v>
          </cell>
          <cell r="I330" t="str">
            <v>高明溪</v>
          </cell>
          <cell r="J330" t="str">
            <v>FE1B4BC0000R</v>
          </cell>
        </row>
        <row r="330">
          <cell r="L330" t="str">
            <v>洞庭湖水系</v>
          </cell>
          <cell r="M330" t="str">
            <v>431224000000</v>
          </cell>
          <cell r="N330" t="str">
            <v>溆浦县</v>
          </cell>
          <cell r="O330" t="str">
            <v>是</v>
          </cell>
          <cell r="P330" t="str">
            <v>是</v>
          </cell>
          <cell r="Q330" t="str">
            <v>否</v>
          </cell>
        </row>
        <row r="330">
          <cell r="S330" t="str">
            <v>否</v>
          </cell>
          <cell r="T330" t="str">
            <v>县内</v>
          </cell>
          <cell r="U330" t="str">
            <v>不跨国</v>
          </cell>
          <cell r="V330" t="str">
            <v>面数据</v>
          </cell>
        </row>
        <row r="331">
          <cell r="A331" t="str">
            <v>青山溪</v>
          </cell>
          <cell r="B331" t="str">
            <v>431202000004</v>
          </cell>
          <cell r="C331" t="str">
            <v>431202660003 </v>
          </cell>
        </row>
        <row r="331">
          <cell r="E331" t="str">
            <v>431202000000</v>
          </cell>
          <cell r="F331" t="str">
            <v>鹤城区</v>
          </cell>
          <cell r="G331">
            <v>6.95</v>
          </cell>
          <cell r="H331">
            <v>10.11</v>
          </cell>
          <cell r="I331" t="str">
            <v>舞水</v>
          </cell>
          <cell r="J331" t="str">
            <v>FE1BB000000L</v>
          </cell>
        </row>
        <row r="331">
          <cell r="L331" t="str">
            <v>洞庭湖水系</v>
          </cell>
          <cell r="M331" t="str">
            <v>431202000000</v>
          </cell>
          <cell r="N331" t="str">
            <v>鹤城区</v>
          </cell>
          <cell r="O331" t="str">
            <v>是</v>
          </cell>
          <cell r="P331" t="str">
            <v>是</v>
          </cell>
          <cell r="Q331" t="str">
            <v>否</v>
          </cell>
        </row>
        <row r="331">
          <cell r="S331" t="str">
            <v>否</v>
          </cell>
          <cell r="T331" t="str">
            <v>县内</v>
          </cell>
          <cell r="U331" t="str">
            <v>不跨国</v>
          </cell>
          <cell r="V331" t="str">
            <v>面数据</v>
          </cell>
        </row>
        <row r="332">
          <cell r="A332" t="str">
            <v>青竹溪</v>
          </cell>
          <cell r="B332" t="str">
            <v>431228000030</v>
          </cell>
          <cell r="C332" t="str">
            <v>431228660029 </v>
          </cell>
        </row>
        <row r="332">
          <cell r="E332" t="str">
            <v>431228000000</v>
          </cell>
          <cell r="F332" t="str">
            <v>芷江侗族自治县</v>
          </cell>
          <cell r="G332">
            <v>12.424</v>
          </cell>
          <cell r="H332">
            <v>15.73</v>
          </cell>
          <cell r="I332" t="str">
            <v>杨溪</v>
          </cell>
          <cell r="J332" t="str">
            <v>FE1BBE00000R</v>
          </cell>
        </row>
        <row r="332">
          <cell r="L332" t="str">
            <v>洞庭湖水系</v>
          </cell>
          <cell r="M332" t="str">
            <v>431228000000</v>
          </cell>
          <cell r="N332" t="str">
            <v>芷江侗族自治县</v>
          </cell>
          <cell r="O332" t="str">
            <v>是</v>
          </cell>
          <cell r="P332" t="str">
            <v>是</v>
          </cell>
          <cell r="Q332" t="str">
            <v>否</v>
          </cell>
        </row>
        <row r="332">
          <cell r="S332" t="str">
            <v>否</v>
          </cell>
          <cell r="T332" t="str">
            <v>县内</v>
          </cell>
          <cell r="U332" t="str">
            <v>不跨国</v>
          </cell>
          <cell r="V332" t="str">
            <v>面数据</v>
          </cell>
        </row>
        <row r="333">
          <cell r="A333" t="str">
            <v>清胆溪</v>
          </cell>
          <cell r="B333" t="str">
            <v>431225000012</v>
          </cell>
          <cell r="C333" t="str">
            <v>431225660011</v>
          </cell>
        </row>
        <row r="333">
          <cell r="E333" t="str">
            <v>431225000000</v>
          </cell>
          <cell r="F333" t="str">
            <v>会同县</v>
          </cell>
          <cell r="G333">
            <v>11.215</v>
          </cell>
          <cell r="H333">
            <v>20.5</v>
          </cell>
          <cell r="I333" t="str">
            <v>会同河</v>
          </cell>
          <cell r="J333" t="str">
            <v>FE1BA4F0000R</v>
          </cell>
        </row>
        <row r="333">
          <cell r="L333" t="str">
            <v>洞庭湖水系</v>
          </cell>
          <cell r="M333" t="str">
            <v>431225000000</v>
          </cell>
          <cell r="N333" t="str">
            <v>会同县</v>
          </cell>
          <cell r="O333" t="str">
            <v>是</v>
          </cell>
          <cell r="P333" t="str">
            <v>是</v>
          </cell>
          <cell r="Q333" t="str">
            <v>否</v>
          </cell>
        </row>
        <row r="333">
          <cell r="S333" t="str">
            <v>否</v>
          </cell>
          <cell r="T333" t="str">
            <v>县内</v>
          </cell>
          <cell r="U333" t="str">
            <v>不跨国</v>
          </cell>
          <cell r="V333" t="str">
            <v>面数据</v>
          </cell>
        </row>
        <row r="334">
          <cell r="A334" t="str">
            <v>曲溪</v>
          </cell>
          <cell r="B334" t="str">
            <v>431222000059</v>
          </cell>
          <cell r="C334" t="str">
            <v>431222660055</v>
          </cell>
        </row>
        <row r="334">
          <cell r="E334" t="str">
            <v>431222000000</v>
          </cell>
          <cell r="F334" t="str">
            <v>沅陵县</v>
          </cell>
          <cell r="G334">
            <v>13.812</v>
          </cell>
          <cell r="H334">
            <v>45.81</v>
          </cell>
          <cell r="I334" t="str">
            <v>舒溪</v>
          </cell>
          <cell r="J334" t="str">
            <v>FE1B52A0000R</v>
          </cell>
        </row>
        <row r="334">
          <cell r="L334" t="str">
            <v>洞庭湖水系</v>
          </cell>
          <cell r="M334" t="str">
            <v>431222000000</v>
          </cell>
          <cell r="N334" t="str">
            <v>沅陵县</v>
          </cell>
          <cell r="O334" t="str">
            <v>是</v>
          </cell>
          <cell r="P334" t="str">
            <v>是</v>
          </cell>
          <cell r="Q334" t="str">
            <v>否</v>
          </cell>
        </row>
        <row r="334">
          <cell r="S334" t="str">
            <v>否</v>
          </cell>
          <cell r="T334" t="str">
            <v>县内</v>
          </cell>
          <cell r="U334" t="str">
            <v>不跨国</v>
          </cell>
          <cell r="V334" t="str">
            <v>面数据</v>
          </cell>
        </row>
        <row r="335">
          <cell r="A335" t="str">
            <v>曲溪</v>
          </cell>
          <cell r="B335" t="str">
            <v>431228000008</v>
          </cell>
          <cell r="C335" t="str">
            <v>431228660007 </v>
          </cell>
        </row>
        <row r="335">
          <cell r="E335" t="str">
            <v>431228000000</v>
          </cell>
          <cell r="F335" t="str">
            <v>芷江侗族自治县</v>
          </cell>
          <cell r="G335">
            <v>7.443</v>
          </cell>
          <cell r="H335">
            <v>12.26</v>
          </cell>
          <cell r="I335" t="str">
            <v>舞水</v>
          </cell>
          <cell r="J335" t="str">
            <v>FE1BB000000L</v>
          </cell>
        </row>
        <row r="335">
          <cell r="L335" t="str">
            <v>洞庭湖水系</v>
          </cell>
          <cell r="M335" t="str">
            <v>431228000000</v>
          </cell>
          <cell r="N335" t="str">
            <v>芷江侗族自治县</v>
          </cell>
          <cell r="O335" t="str">
            <v>是</v>
          </cell>
          <cell r="P335" t="str">
            <v>是</v>
          </cell>
          <cell r="Q335" t="str">
            <v>否</v>
          </cell>
        </row>
        <row r="335">
          <cell r="S335" t="str">
            <v>否</v>
          </cell>
          <cell r="T335" t="str">
            <v>县内</v>
          </cell>
          <cell r="U335" t="str">
            <v>不跨国</v>
          </cell>
          <cell r="V335" t="str">
            <v>面数据</v>
          </cell>
        </row>
        <row r="336">
          <cell r="A336" t="str">
            <v>渠江</v>
          </cell>
          <cell r="B336" t="str">
            <v>431229000025</v>
          </cell>
          <cell r="C336" t="str">
            <v>431229660024</v>
          </cell>
          <cell r="D336" t="str">
            <v>沙滩溪</v>
          </cell>
          <cell r="E336" t="str">
            <v>431229000000</v>
          </cell>
          <cell r="F336" t="str">
            <v>靖州苗族侗族自治县</v>
          </cell>
          <cell r="G336">
            <v>5.759</v>
          </cell>
          <cell r="H336">
            <v>10.88</v>
          </cell>
          <cell r="I336" t="str">
            <v>渠水</v>
          </cell>
        </row>
        <row r="336">
          <cell r="L336" t="str">
            <v>洞庭湖水系</v>
          </cell>
          <cell r="M336" t="str">
            <v>431229000000</v>
          </cell>
          <cell r="N336" t="str">
            <v>靖州苗族侗族自治县</v>
          </cell>
          <cell r="O336" t="str">
            <v>是</v>
          </cell>
          <cell r="P336" t="str">
            <v>是</v>
          </cell>
          <cell r="Q336" t="str">
            <v>否</v>
          </cell>
        </row>
        <row r="336">
          <cell r="S336" t="str">
            <v>否</v>
          </cell>
          <cell r="T336" t="str">
            <v>县内</v>
          </cell>
          <cell r="U336" t="str">
            <v>不跨国</v>
          </cell>
          <cell r="V336" t="str">
            <v>面数据</v>
          </cell>
        </row>
        <row r="337">
          <cell r="A337" t="str">
            <v>泉水溪</v>
          </cell>
          <cell r="B337" t="str">
            <v>431222000069</v>
          </cell>
          <cell r="C337" t="str">
            <v>431222660064 </v>
          </cell>
          <cell r="D337" t="str">
            <v>岩壳溪</v>
          </cell>
          <cell r="E337" t="str">
            <v>431222000000</v>
          </cell>
          <cell r="F337" t="str">
            <v>沅陵县</v>
          </cell>
          <cell r="G337">
            <v>16.213</v>
          </cell>
          <cell r="H337">
            <v>40.87</v>
          </cell>
          <cell r="I337" t="str">
            <v>南溪</v>
          </cell>
          <cell r="J337" t="str">
            <v>FE1B5CB0000R</v>
          </cell>
          <cell r="K337" t="str">
            <v>FE1B5CB0000R</v>
          </cell>
          <cell r="L337" t="str">
            <v>洞庭湖水系</v>
          </cell>
          <cell r="M337" t="str">
            <v>431222000000</v>
          </cell>
          <cell r="N337" t="str">
            <v>沅陵县</v>
          </cell>
          <cell r="O337" t="str">
            <v>是</v>
          </cell>
          <cell r="P337" t="str">
            <v>是</v>
          </cell>
          <cell r="Q337" t="str">
            <v>否</v>
          </cell>
        </row>
        <row r="337">
          <cell r="S337" t="str">
            <v>否</v>
          </cell>
          <cell r="T337" t="str">
            <v>县内</v>
          </cell>
          <cell r="U337" t="str">
            <v>不跨国</v>
          </cell>
          <cell r="V337" t="str">
            <v>面数据</v>
          </cell>
        </row>
        <row r="338">
          <cell r="A338" t="str">
            <v>鹊儿溪</v>
          </cell>
          <cell r="B338" t="str">
            <v>431224000027</v>
          </cell>
          <cell r="C338" t="str">
            <v>431224660044 </v>
          </cell>
        </row>
        <row r="338">
          <cell r="E338" t="str">
            <v>431224000000</v>
          </cell>
          <cell r="F338" t="str">
            <v>溆浦县</v>
          </cell>
          <cell r="G338">
            <v>8.385</v>
          </cell>
          <cell r="H338">
            <v>10.12</v>
          </cell>
          <cell r="I338" t="str">
            <v>溆水</v>
          </cell>
          <cell r="J338" t="str">
            <v>FE1B4B00000R</v>
          </cell>
        </row>
        <row r="338">
          <cell r="L338" t="str">
            <v>洞庭湖水系</v>
          </cell>
          <cell r="M338" t="str">
            <v>431224000000</v>
          </cell>
          <cell r="N338" t="str">
            <v>溆浦县</v>
          </cell>
          <cell r="O338" t="str">
            <v>是</v>
          </cell>
          <cell r="P338" t="str">
            <v>是</v>
          </cell>
          <cell r="Q338" t="str">
            <v>否</v>
          </cell>
        </row>
        <row r="338">
          <cell r="S338" t="str">
            <v>否</v>
          </cell>
          <cell r="T338" t="str">
            <v>县内</v>
          </cell>
          <cell r="U338" t="str">
            <v>不跨国</v>
          </cell>
          <cell r="V338" t="str">
            <v>面数据</v>
          </cell>
        </row>
        <row r="339">
          <cell r="A339" t="str">
            <v>溶溪</v>
          </cell>
          <cell r="B339" t="str">
            <v>431222000025</v>
          </cell>
          <cell r="C339" t="str">
            <v>431222660020 </v>
          </cell>
        </row>
        <row r="339">
          <cell r="E339" t="str">
            <v>431222000000</v>
          </cell>
          <cell r="F339" t="str">
            <v>沅陵县</v>
          </cell>
          <cell r="G339">
            <v>7.47</v>
          </cell>
          <cell r="H339">
            <v>14.41</v>
          </cell>
          <cell r="I339" t="str">
            <v>深溪</v>
          </cell>
          <cell r="J339" t="str">
            <v>FE1B61A0000L</v>
          </cell>
        </row>
        <row r="339">
          <cell r="L339" t="str">
            <v>洞庭湖水系</v>
          </cell>
          <cell r="M339" t="str">
            <v>431222000000</v>
          </cell>
          <cell r="N339" t="str">
            <v>沅陵县</v>
          </cell>
          <cell r="O339" t="str">
            <v>是</v>
          </cell>
          <cell r="P339" t="str">
            <v>是</v>
          </cell>
          <cell r="Q339" t="str">
            <v>否</v>
          </cell>
        </row>
        <row r="339">
          <cell r="S339" t="str">
            <v>否</v>
          </cell>
          <cell r="T339" t="str">
            <v>县内</v>
          </cell>
          <cell r="U339" t="str">
            <v>不跨国</v>
          </cell>
          <cell r="V339" t="str">
            <v>面数据</v>
          </cell>
        </row>
        <row r="340">
          <cell r="A340" t="str">
            <v>溶溪</v>
          </cell>
          <cell r="B340" t="str">
            <v>431281000018</v>
          </cell>
          <cell r="C340" t="str">
            <v>431281660017 </v>
          </cell>
        </row>
        <row r="340">
          <cell r="E340" t="str">
            <v>431281000000</v>
          </cell>
          <cell r="F340" t="str">
            <v>洪江市</v>
          </cell>
          <cell r="G340">
            <v>10.531</v>
          </cell>
          <cell r="H340">
            <v>18.48</v>
          </cell>
          <cell r="I340" t="str">
            <v>沅江</v>
          </cell>
          <cell r="J340" t="str">
            <v>FE1B0000000H</v>
          </cell>
        </row>
        <row r="340">
          <cell r="L340" t="str">
            <v>洞庭湖水系</v>
          </cell>
          <cell r="M340" t="str">
            <v>431281000000</v>
          </cell>
          <cell r="N340" t="str">
            <v>洪江市</v>
          </cell>
          <cell r="O340" t="str">
            <v>是</v>
          </cell>
          <cell r="P340" t="str">
            <v>是</v>
          </cell>
          <cell r="Q340" t="str">
            <v>否</v>
          </cell>
        </row>
        <row r="340">
          <cell r="S340" t="str">
            <v>否</v>
          </cell>
          <cell r="T340" t="str">
            <v>县内</v>
          </cell>
          <cell r="U340" t="str">
            <v>不跨国</v>
          </cell>
          <cell r="V340" t="str">
            <v>面数据</v>
          </cell>
        </row>
        <row r="341">
          <cell r="A341" t="str">
            <v>三洞溪</v>
          </cell>
          <cell r="B341" t="str">
            <v>431200000023</v>
          </cell>
          <cell r="C341" t="str">
            <v>431200660002 </v>
          </cell>
        </row>
        <row r="341">
          <cell r="E341" t="str">
            <v>431200000000</v>
          </cell>
          <cell r="F341" t="str">
            <v>怀化市</v>
          </cell>
          <cell r="G341">
            <v>11.448</v>
          </cell>
          <cell r="H341">
            <v>23.99</v>
          </cell>
          <cell r="I341" t="str">
            <v>白沙溪</v>
          </cell>
          <cell r="J341" t="str">
            <v>FE1BDGA0000L</v>
          </cell>
          <cell r="K341" t="str">
            <v>FE1BDGA0000L</v>
          </cell>
          <cell r="L341" t="str">
            <v>洞庭湖水系</v>
          </cell>
          <cell r="M341" t="str">
            <v>431221000000,431223000000</v>
          </cell>
          <cell r="N341" t="str">
            <v>中方县,辰溪县</v>
          </cell>
          <cell r="O341" t="str">
            <v>是</v>
          </cell>
          <cell r="P341" t="str">
            <v>是</v>
          </cell>
          <cell r="Q341" t="str">
            <v>否</v>
          </cell>
        </row>
        <row r="341">
          <cell r="S341" t="str">
            <v>否</v>
          </cell>
          <cell r="T341" t="str">
            <v>跨县</v>
          </cell>
          <cell r="U341" t="str">
            <v>不跨国</v>
          </cell>
          <cell r="V341" t="str">
            <v>面数据</v>
          </cell>
        </row>
        <row r="342">
          <cell r="A342" t="str">
            <v>三江溪</v>
          </cell>
          <cell r="B342" t="str">
            <v>431229000024</v>
          </cell>
          <cell r="C342" t="str">
            <v>431229660023</v>
          </cell>
        </row>
        <row r="342">
          <cell r="E342" t="str">
            <v>431229000000</v>
          </cell>
          <cell r="F342" t="str">
            <v>靖州苗族侗族自治县</v>
          </cell>
          <cell r="G342">
            <v>7.845</v>
          </cell>
          <cell r="H342">
            <v>14.41</v>
          </cell>
          <cell r="I342" t="str">
            <v>藕团</v>
          </cell>
        </row>
        <row r="342">
          <cell r="L342" t="str">
            <v>洞庭湖水系</v>
          </cell>
          <cell r="M342" t="str">
            <v>431229000000</v>
          </cell>
          <cell r="N342" t="str">
            <v>靖州苗族侗族自治县</v>
          </cell>
          <cell r="O342" t="str">
            <v>是</v>
          </cell>
          <cell r="P342" t="str">
            <v>是</v>
          </cell>
          <cell r="Q342" t="str">
            <v>否</v>
          </cell>
        </row>
        <row r="342">
          <cell r="S342" t="str">
            <v>否</v>
          </cell>
          <cell r="T342" t="str">
            <v>县内</v>
          </cell>
          <cell r="U342" t="str">
            <v>不跨国</v>
          </cell>
          <cell r="V342" t="str">
            <v>面数据</v>
          </cell>
        </row>
        <row r="343">
          <cell r="A343" t="str">
            <v>色落溪</v>
          </cell>
          <cell r="B343" t="str">
            <v>431228000021</v>
          </cell>
          <cell r="C343" t="str">
            <v>431228660020 </v>
          </cell>
        </row>
        <row r="343">
          <cell r="E343" t="str">
            <v>431228000000</v>
          </cell>
          <cell r="F343" t="str">
            <v>芷江侗族自治县</v>
          </cell>
          <cell r="G343">
            <v>13.357</v>
          </cell>
          <cell r="H343">
            <v>21.75</v>
          </cell>
          <cell r="I343" t="str">
            <v>龙盘江</v>
          </cell>
          <cell r="J343" t="str">
            <v>FE1BBEA0000R</v>
          </cell>
          <cell r="K343" t="str">
            <v>FE1BBEA0000R</v>
          </cell>
          <cell r="L343" t="str">
            <v>洞庭湖水系</v>
          </cell>
          <cell r="M343" t="str">
            <v>431228000000</v>
          </cell>
          <cell r="N343" t="str">
            <v>芷江侗族自治县</v>
          </cell>
          <cell r="O343" t="str">
            <v>是</v>
          </cell>
          <cell r="P343" t="str">
            <v>是</v>
          </cell>
          <cell r="Q343" t="str">
            <v>否</v>
          </cell>
        </row>
        <row r="343">
          <cell r="S343" t="str">
            <v>否</v>
          </cell>
          <cell r="T343" t="str">
            <v>县内</v>
          </cell>
          <cell r="U343" t="str">
            <v>不跨国</v>
          </cell>
          <cell r="V343" t="str">
            <v>面数据</v>
          </cell>
        </row>
        <row r="344">
          <cell r="A344" t="str">
            <v>沙怡溪</v>
          </cell>
          <cell r="B344" t="str">
            <v>431222000035</v>
          </cell>
          <cell r="C344" t="str">
            <v>431222660030</v>
          </cell>
        </row>
        <row r="344">
          <cell r="E344" t="str">
            <v>431222000000</v>
          </cell>
          <cell r="F344" t="str">
            <v>沅陵县</v>
          </cell>
          <cell r="G344">
            <v>10.665</v>
          </cell>
          <cell r="H344">
            <v>21.16</v>
          </cell>
          <cell r="I344" t="str">
            <v>牧马溪</v>
          </cell>
          <cell r="J344" t="str">
            <v>FE1B6BA0000L</v>
          </cell>
        </row>
        <row r="344">
          <cell r="L344" t="str">
            <v>洞庭湖水系</v>
          </cell>
          <cell r="M344" t="str">
            <v>431222000000</v>
          </cell>
          <cell r="N344" t="str">
            <v>沅陵县</v>
          </cell>
          <cell r="O344" t="str">
            <v>是</v>
          </cell>
          <cell r="P344" t="str">
            <v>是</v>
          </cell>
          <cell r="Q344" t="str">
            <v>否</v>
          </cell>
        </row>
        <row r="344">
          <cell r="S344" t="str">
            <v>否</v>
          </cell>
          <cell r="T344" t="str">
            <v>县内</v>
          </cell>
          <cell r="U344" t="str">
            <v>不跨国</v>
          </cell>
          <cell r="V344" t="str">
            <v>面数据</v>
          </cell>
        </row>
        <row r="345">
          <cell r="A345" t="str">
            <v>杉木塘溪</v>
          </cell>
          <cell r="B345" t="str">
            <v>431227000008</v>
          </cell>
          <cell r="C345" t="str">
            <v>431227660007 </v>
          </cell>
        </row>
        <row r="345">
          <cell r="E345" t="str">
            <v>431227000000</v>
          </cell>
          <cell r="F345" t="str">
            <v>新晃侗族自治县</v>
          </cell>
          <cell r="G345">
            <v>5.377</v>
          </cell>
          <cell r="H345">
            <v>10.29</v>
          </cell>
          <cell r="I345" t="str">
            <v>大仕溪</v>
          </cell>
        </row>
        <row r="345">
          <cell r="L345" t="str">
            <v>洞庭湖水系</v>
          </cell>
          <cell r="M345" t="str">
            <v>431227000000</v>
          </cell>
          <cell r="N345" t="str">
            <v>新晃侗族自治县</v>
          </cell>
          <cell r="O345" t="str">
            <v>是</v>
          </cell>
          <cell r="P345" t="str">
            <v>是</v>
          </cell>
          <cell r="Q345" t="str">
            <v>否</v>
          </cell>
        </row>
        <row r="345">
          <cell r="S345" t="str">
            <v>否</v>
          </cell>
          <cell r="T345" t="str">
            <v>县内</v>
          </cell>
          <cell r="U345" t="str">
            <v>不跨国</v>
          </cell>
          <cell r="V345" t="str">
            <v>面数据</v>
          </cell>
        </row>
        <row r="346">
          <cell r="A346" t="str">
            <v>上炉溪</v>
          </cell>
          <cell r="B346" t="str">
            <v>431221000001</v>
          </cell>
          <cell r="C346" t="str">
            <v>431221660000</v>
          </cell>
        </row>
        <row r="346">
          <cell r="E346" t="str">
            <v>431221000000</v>
          </cell>
          <cell r="F346" t="str">
            <v>中方县</v>
          </cell>
          <cell r="G346">
            <v>12.946</v>
          </cell>
          <cell r="H346">
            <v>21.42</v>
          </cell>
          <cell r="I346" t="str">
            <v>麻溪江</v>
          </cell>
        </row>
        <row r="346">
          <cell r="L346" t="str">
            <v>洞庭湖水系</v>
          </cell>
          <cell r="M346" t="str">
            <v>431221000000</v>
          </cell>
          <cell r="N346" t="str">
            <v>中方县</v>
          </cell>
          <cell r="O346" t="str">
            <v>是</v>
          </cell>
          <cell r="P346" t="str">
            <v>是</v>
          </cell>
          <cell r="Q346" t="str">
            <v>否</v>
          </cell>
        </row>
        <row r="346">
          <cell r="S346" t="str">
            <v>否</v>
          </cell>
          <cell r="T346" t="str">
            <v>县内</v>
          </cell>
          <cell r="U346" t="str">
            <v>不跨国</v>
          </cell>
          <cell r="V346" t="str">
            <v>面数据</v>
          </cell>
        </row>
        <row r="347">
          <cell r="A347" t="str">
            <v>上罗成</v>
          </cell>
          <cell r="B347" t="str">
            <v>431200000024</v>
          </cell>
          <cell r="C347" t="str">
            <v>431200660015 </v>
          </cell>
        </row>
        <row r="347">
          <cell r="E347" t="str">
            <v>431200000000</v>
          </cell>
          <cell r="F347" t="str">
            <v>怀化市</v>
          </cell>
          <cell r="G347">
            <v>7.486</v>
          </cell>
          <cell r="H347">
            <v>11.95</v>
          </cell>
          <cell r="I347" t="str">
            <v>罗成溪</v>
          </cell>
          <cell r="J347" t="str">
            <v>FE1BABBA000R</v>
          </cell>
          <cell r="K347" t="str">
            <v>FE1BABBA000R</v>
          </cell>
          <cell r="L347" t="str">
            <v>洞庭湖水系</v>
          </cell>
          <cell r="M347" t="str">
            <v>431229000000,431230000000</v>
          </cell>
          <cell r="N347" t="str">
            <v>靖州苗族侗族自治县,通道侗族自治县</v>
          </cell>
          <cell r="O347" t="str">
            <v>是</v>
          </cell>
          <cell r="P347" t="str">
            <v>是</v>
          </cell>
          <cell r="Q347" t="str">
            <v>否</v>
          </cell>
        </row>
        <row r="347">
          <cell r="S347" t="str">
            <v>否</v>
          </cell>
          <cell r="T347" t="str">
            <v>跨县</v>
          </cell>
          <cell r="U347" t="str">
            <v>不跨国</v>
          </cell>
          <cell r="V347" t="str">
            <v>面数据</v>
          </cell>
        </row>
        <row r="348">
          <cell r="A348" t="str">
            <v>上泥潭</v>
          </cell>
          <cell r="B348" t="str">
            <v>431223000018</v>
          </cell>
          <cell r="C348" t="str">
            <v>431223660017 </v>
          </cell>
        </row>
        <row r="348">
          <cell r="E348" t="str">
            <v>431223000000</v>
          </cell>
          <cell r="F348" t="str">
            <v>辰溪县</v>
          </cell>
          <cell r="G348">
            <v>9.967</v>
          </cell>
          <cell r="H348">
            <v>13.46</v>
          </cell>
          <cell r="I348" t="str">
            <v>搞潭溪</v>
          </cell>
        </row>
        <row r="348">
          <cell r="L348" t="str">
            <v>洞庭湖水系</v>
          </cell>
          <cell r="M348" t="str">
            <v>431223000000</v>
          </cell>
          <cell r="N348" t="str">
            <v>辰溪县</v>
          </cell>
          <cell r="O348" t="str">
            <v>是</v>
          </cell>
          <cell r="P348" t="str">
            <v>是</v>
          </cell>
          <cell r="Q348" t="str">
            <v>否</v>
          </cell>
        </row>
        <row r="348">
          <cell r="S348" t="str">
            <v>否</v>
          </cell>
          <cell r="T348" t="str">
            <v>县内</v>
          </cell>
          <cell r="U348" t="str">
            <v>不跨国</v>
          </cell>
          <cell r="V348" t="str">
            <v>面数据</v>
          </cell>
        </row>
        <row r="349">
          <cell r="A349" t="str">
            <v>哨路口溪</v>
          </cell>
          <cell r="B349" t="str">
            <v>431228000031</v>
          </cell>
          <cell r="C349" t="str">
            <v>431228660030 </v>
          </cell>
        </row>
        <row r="349">
          <cell r="E349" t="str">
            <v>431228000000</v>
          </cell>
          <cell r="F349" t="str">
            <v>芷江侗族自治县</v>
          </cell>
          <cell r="G349">
            <v>5.671</v>
          </cell>
          <cell r="H349">
            <v>13.82</v>
          </cell>
          <cell r="I349" t="str">
            <v>土桥溪</v>
          </cell>
          <cell r="J349" t="str">
            <v>FE1BBE1A000L</v>
          </cell>
          <cell r="K349" t="str">
            <v>FE1BBE1A000L</v>
          </cell>
          <cell r="L349" t="str">
            <v>洞庭湖水系</v>
          </cell>
          <cell r="M349" t="str">
            <v>431228000000</v>
          </cell>
          <cell r="N349" t="str">
            <v>芷江侗族自治县</v>
          </cell>
          <cell r="O349" t="str">
            <v>是</v>
          </cell>
          <cell r="P349" t="str">
            <v>是</v>
          </cell>
          <cell r="Q349" t="str">
            <v>否</v>
          </cell>
        </row>
        <row r="349">
          <cell r="S349" t="str">
            <v>否</v>
          </cell>
          <cell r="T349" t="str">
            <v>县内</v>
          </cell>
          <cell r="U349" t="str">
            <v>不跨国</v>
          </cell>
          <cell r="V349" t="str">
            <v>面数据</v>
          </cell>
        </row>
        <row r="350">
          <cell r="A350" t="str">
            <v>赊溪</v>
          </cell>
          <cell r="B350" t="str">
            <v>431222000050</v>
          </cell>
          <cell r="C350" t="str">
            <v>431222660045 </v>
          </cell>
        </row>
        <row r="350">
          <cell r="E350" t="str">
            <v>431222000000</v>
          </cell>
          <cell r="F350" t="str">
            <v>沅陵县</v>
          </cell>
          <cell r="G350">
            <v>12.429</v>
          </cell>
          <cell r="H350">
            <v>39.13</v>
          </cell>
          <cell r="I350" t="str">
            <v>荔溪</v>
          </cell>
          <cell r="J350" t="str">
            <v>FE1B5B00000R</v>
          </cell>
        </row>
        <row r="350">
          <cell r="L350" t="str">
            <v>洞庭湖水系</v>
          </cell>
          <cell r="M350" t="str">
            <v>431222000000</v>
          </cell>
          <cell r="N350" t="str">
            <v>沅陵县</v>
          </cell>
          <cell r="O350" t="str">
            <v>是</v>
          </cell>
          <cell r="P350" t="str">
            <v>是</v>
          </cell>
          <cell r="Q350" t="str">
            <v>否</v>
          </cell>
        </row>
        <row r="350">
          <cell r="S350" t="str">
            <v>否</v>
          </cell>
          <cell r="T350" t="str">
            <v>县内</v>
          </cell>
          <cell r="U350" t="str">
            <v>不跨国</v>
          </cell>
          <cell r="V350" t="str">
            <v>面数据</v>
          </cell>
        </row>
        <row r="351">
          <cell r="A351" t="str">
            <v>社林现溪</v>
          </cell>
          <cell r="B351" t="str">
            <v>431221000007</v>
          </cell>
          <cell r="C351" t="str">
            <v>431221660006 </v>
          </cell>
        </row>
        <row r="351">
          <cell r="E351" t="str">
            <v>431221000000</v>
          </cell>
          <cell r="F351" t="str">
            <v>中方县</v>
          </cell>
          <cell r="G351">
            <v>8.989</v>
          </cell>
          <cell r="H351">
            <v>11.32</v>
          </cell>
          <cell r="I351" t="str">
            <v>乌溪</v>
          </cell>
        </row>
        <row r="351">
          <cell r="L351" t="str">
            <v>洞庭湖水系</v>
          </cell>
          <cell r="M351" t="str">
            <v>431221000000</v>
          </cell>
          <cell r="N351" t="str">
            <v>中方县</v>
          </cell>
          <cell r="O351" t="str">
            <v>是</v>
          </cell>
          <cell r="P351" t="str">
            <v>是</v>
          </cell>
          <cell r="Q351" t="str">
            <v>否</v>
          </cell>
        </row>
        <row r="351">
          <cell r="S351" t="str">
            <v>否</v>
          </cell>
          <cell r="T351" t="str">
            <v>县内</v>
          </cell>
          <cell r="U351" t="str">
            <v>不跨国</v>
          </cell>
          <cell r="V351" t="str">
            <v>面数据</v>
          </cell>
        </row>
        <row r="352">
          <cell r="A352" t="str">
            <v>社坪溪</v>
          </cell>
          <cell r="B352" t="str">
            <v>431224000028</v>
          </cell>
          <cell r="C352" t="str">
            <v>431224660007 </v>
          </cell>
        </row>
        <row r="352">
          <cell r="E352" t="str">
            <v>431224000000</v>
          </cell>
          <cell r="F352" t="str">
            <v>溆浦县</v>
          </cell>
          <cell r="G352">
            <v>11.799</v>
          </cell>
          <cell r="H352">
            <v>11.87</v>
          </cell>
          <cell r="I352" t="str">
            <v>四都河</v>
          </cell>
        </row>
        <row r="352">
          <cell r="L352" t="str">
            <v>洞庭湖水系</v>
          </cell>
          <cell r="M352" t="str">
            <v>431224000000</v>
          </cell>
          <cell r="N352" t="str">
            <v>溆浦县</v>
          </cell>
          <cell r="O352" t="str">
            <v>是</v>
          </cell>
          <cell r="P352" t="str">
            <v>是</v>
          </cell>
          <cell r="Q352" t="str">
            <v>否</v>
          </cell>
        </row>
        <row r="352">
          <cell r="S352" t="str">
            <v>否</v>
          </cell>
          <cell r="T352" t="str">
            <v>县内</v>
          </cell>
          <cell r="U352" t="str">
            <v>不跨国</v>
          </cell>
          <cell r="V352" t="str">
            <v>面数据</v>
          </cell>
        </row>
        <row r="353">
          <cell r="A353" t="str">
            <v>盛储溪</v>
          </cell>
          <cell r="B353" t="str">
            <v>431225000006</v>
          </cell>
          <cell r="C353" t="str">
            <v>431225660005</v>
          </cell>
        </row>
        <row r="353">
          <cell r="E353" t="str">
            <v>431225000000</v>
          </cell>
          <cell r="F353" t="str">
            <v>会同县</v>
          </cell>
          <cell r="G353">
            <v>18.824</v>
          </cell>
          <cell r="H353">
            <v>41.4</v>
          </cell>
          <cell r="I353" t="str">
            <v>若水溪</v>
          </cell>
          <cell r="J353" t="str">
            <v>FE1BCG00000L</v>
          </cell>
        </row>
        <row r="353">
          <cell r="L353" t="str">
            <v>洞庭湖水系</v>
          </cell>
          <cell r="M353" t="str">
            <v>431225000000</v>
          </cell>
          <cell r="N353" t="str">
            <v>会同县</v>
          </cell>
          <cell r="O353" t="str">
            <v>是</v>
          </cell>
          <cell r="P353" t="str">
            <v>是</v>
          </cell>
          <cell r="Q353" t="str">
            <v>否</v>
          </cell>
        </row>
        <row r="353">
          <cell r="S353" t="str">
            <v>否</v>
          </cell>
          <cell r="T353" t="str">
            <v>县内</v>
          </cell>
          <cell r="U353" t="str">
            <v>不跨国</v>
          </cell>
          <cell r="V353" t="str">
            <v>面数据</v>
          </cell>
        </row>
        <row r="354">
          <cell r="A354" t="str">
            <v>十九溪</v>
          </cell>
          <cell r="B354" t="str">
            <v>431224000029</v>
          </cell>
          <cell r="C354" t="str">
            <v>431224660018 </v>
          </cell>
        </row>
        <row r="354">
          <cell r="E354" t="str">
            <v>431224000000</v>
          </cell>
          <cell r="F354" t="str">
            <v>溆浦县</v>
          </cell>
          <cell r="G354">
            <v>8.907</v>
          </cell>
          <cell r="H354">
            <v>13.36</v>
          </cell>
          <cell r="I354" t="str">
            <v>渠江</v>
          </cell>
        </row>
        <row r="354">
          <cell r="L354" t="str">
            <v>洞庭湖水系</v>
          </cell>
          <cell r="M354" t="str">
            <v>431224000000</v>
          </cell>
          <cell r="N354" t="str">
            <v>溆浦县</v>
          </cell>
          <cell r="O354" t="str">
            <v>是</v>
          </cell>
          <cell r="P354" t="str">
            <v>是</v>
          </cell>
          <cell r="Q354" t="str">
            <v>否</v>
          </cell>
        </row>
        <row r="354">
          <cell r="S354" t="str">
            <v>否</v>
          </cell>
          <cell r="T354" t="str">
            <v>县内</v>
          </cell>
          <cell r="U354" t="str">
            <v>不跨国</v>
          </cell>
          <cell r="V354" t="str">
            <v>面数据</v>
          </cell>
        </row>
        <row r="355">
          <cell r="A355" t="str">
            <v>石比溪</v>
          </cell>
          <cell r="B355" t="str">
            <v>431230000025</v>
          </cell>
          <cell r="C355" t="str">
            <v>431230660010 </v>
          </cell>
          <cell r="D355" t="str">
            <v>石壁溪</v>
          </cell>
          <cell r="E355" t="str">
            <v>431230000000</v>
          </cell>
          <cell r="F355" t="str">
            <v>通道侗族自治县</v>
          </cell>
          <cell r="G355">
            <v>13.841</v>
          </cell>
          <cell r="H355">
            <v>37.7</v>
          </cell>
          <cell r="I355" t="str">
            <v>通道河</v>
          </cell>
          <cell r="J355" t="str">
            <v>FE1BAB00000R</v>
          </cell>
        </row>
        <row r="355">
          <cell r="L355" t="str">
            <v>洞庭湖水系</v>
          </cell>
          <cell r="M355" t="str">
            <v>431230000000</v>
          </cell>
          <cell r="N355" t="str">
            <v>通道侗族自治县</v>
          </cell>
          <cell r="O355" t="str">
            <v>是</v>
          </cell>
          <cell r="P355" t="str">
            <v>是</v>
          </cell>
          <cell r="Q355" t="str">
            <v>否</v>
          </cell>
        </row>
        <row r="355">
          <cell r="S355" t="str">
            <v>否</v>
          </cell>
          <cell r="T355" t="str">
            <v>县内</v>
          </cell>
          <cell r="U355" t="str">
            <v>不跨国</v>
          </cell>
          <cell r="V355" t="str">
            <v>面数据</v>
          </cell>
        </row>
        <row r="356">
          <cell r="A356" t="str">
            <v>石河溪</v>
          </cell>
          <cell r="B356" t="str">
            <v>431228000018</v>
          </cell>
          <cell r="C356" t="str">
            <v>431228660017 </v>
          </cell>
        </row>
        <row r="356">
          <cell r="E356" t="str">
            <v>431228000000</v>
          </cell>
          <cell r="F356" t="str">
            <v>芷江侗族自治县</v>
          </cell>
          <cell r="G356">
            <v>9.204</v>
          </cell>
          <cell r="H356">
            <v>10.09</v>
          </cell>
          <cell r="I356" t="str">
            <v>舞水</v>
          </cell>
          <cell r="J356" t="str">
            <v>FE1BB000000L</v>
          </cell>
        </row>
        <row r="356">
          <cell r="L356" t="str">
            <v>洞庭湖水系</v>
          </cell>
          <cell r="M356" t="str">
            <v>431228000000</v>
          </cell>
          <cell r="N356" t="str">
            <v>芷江侗族自治县</v>
          </cell>
          <cell r="O356" t="str">
            <v>是</v>
          </cell>
          <cell r="P356" t="str">
            <v>是</v>
          </cell>
          <cell r="Q356" t="str">
            <v>否</v>
          </cell>
        </row>
        <row r="356">
          <cell r="S356" t="str">
            <v>否</v>
          </cell>
          <cell r="T356" t="str">
            <v>县内</v>
          </cell>
          <cell r="U356" t="str">
            <v>不跨国</v>
          </cell>
          <cell r="V356" t="str">
            <v>面数据</v>
          </cell>
        </row>
        <row r="357">
          <cell r="A357" t="str">
            <v>石家溪</v>
          </cell>
          <cell r="B357" t="str">
            <v>431222000021</v>
          </cell>
          <cell r="C357" t="str">
            <v>431222660016 </v>
          </cell>
        </row>
        <row r="357">
          <cell r="E357" t="str">
            <v>431222000000</v>
          </cell>
          <cell r="F357" t="str">
            <v>沅陵县</v>
          </cell>
          <cell r="G357">
            <v>10.063</v>
          </cell>
          <cell r="H357">
            <v>14.67</v>
          </cell>
          <cell r="I357" t="str">
            <v>深溪</v>
          </cell>
          <cell r="J357" t="str">
            <v>FE1B61A0000L</v>
          </cell>
        </row>
        <row r="357">
          <cell r="L357" t="str">
            <v>洞庭湖水系</v>
          </cell>
          <cell r="M357" t="str">
            <v>431222000000</v>
          </cell>
          <cell r="N357" t="str">
            <v>沅陵县</v>
          </cell>
          <cell r="O357" t="str">
            <v>是</v>
          </cell>
          <cell r="P357" t="str">
            <v>是</v>
          </cell>
          <cell r="Q357" t="str">
            <v>否</v>
          </cell>
        </row>
        <row r="357">
          <cell r="S357" t="str">
            <v>否</v>
          </cell>
          <cell r="T357" t="str">
            <v>县内</v>
          </cell>
          <cell r="U357" t="str">
            <v>不跨国</v>
          </cell>
          <cell r="V357" t="str">
            <v>面数据</v>
          </cell>
        </row>
        <row r="358">
          <cell r="A358" t="str">
            <v>石江溪</v>
          </cell>
          <cell r="B358" t="str">
            <v>431200000025</v>
          </cell>
          <cell r="C358" t="str">
            <v>431200660027 </v>
          </cell>
        </row>
        <row r="358">
          <cell r="E358" t="str">
            <v>431200000000</v>
          </cell>
          <cell r="F358" t="str">
            <v>怀化市</v>
          </cell>
          <cell r="G358">
            <v>16.43</v>
          </cell>
          <cell r="H358">
            <v>35.28</v>
          </cell>
          <cell r="I358" t="str">
            <v>舞水</v>
          </cell>
          <cell r="J358" t="str">
            <v>FE1BB000000L</v>
          </cell>
        </row>
        <row r="358">
          <cell r="L358" t="str">
            <v>洞庭湖水系</v>
          </cell>
          <cell r="M358" t="str">
            <v>431221000000,431281000000</v>
          </cell>
          <cell r="N358" t="str">
            <v>中方县,洪江市</v>
          </cell>
          <cell r="O358" t="str">
            <v>是</v>
          </cell>
          <cell r="P358" t="str">
            <v>是</v>
          </cell>
          <cell r="Q358" t="str">
            <v>否</v>
          </cell>
        </row>
        <row r="358">
          <cell r="S358" t="str">
            <v>否</v>
          </cell>
          <cell r="T358" t="str">
            <v>跨县</v>
          </cell>
          <cell r="U358" t="str">
            <v>不跨国</v>
          </cell>
          <cell r="V358" t="str">
            <v>面数据</v>
          </cell>
        </row>
        <row r="359">
          <cell r="A359" t="str">
            <v>石牌溪</v>
          </cell>
          <cell r="B359" t="str">
            <v>431223000021</v>
          </cell>
          <cell r="C359" t="str">
            <v>431223660020 </v>
          </cell>
        </row>
        <row r="359">
          <cell r="E359" t="str">
            <v>431223000000</v>
          </cell>
          <cell r="F359" t="str">
            <v>辰溪县</v>
          </cell>
          <cell r="G359">
            <v>20.357</v>
          </cell>
          <cell r="H359">
            <v>42.21</v>
          </cell>
          <cell r="I359" t="str">
            <v>鸬鹚江</v>
          </cell>
        </row>
        <row r="359">
          <cell r="L359" t="str">
            <v>洞庭湖水系</v>
          </cell>
          <cell r="M359" t="str">
            <v>431223000000</v>
          </cell>
          <cell r="N359" t="str">
            <v>辰溪县</v>
          </cell>
          <cell r="O359" t="str">
            <v>是</v>
          </cell>
          <cell r="P359" t="str">
            <v>是</v>
          </cell>
          <cell r="Q359" t="str">
            <v>否</v>
          </cell>
        </row>
        <row r="359">
          <cell r="S359" t="str">
            <v>否</v>
          </cell>
          <cell r="T359" t="str">
            <v>县内</v>
          </cell>
          <cell r="U359" t="str">
            <v>不跨国</v>
          </cell>
          <cell r="V359" t="str">
            <v>面数据</v>
          </cell>
        </row>
        <row r="360">
          <cell r="A360" t="str">
            <v>石盘江</v>
          </cell>
          <cell r="B360" t="str">
            <v>431200000026</v>
          </cell>
          <cell r="C360" t="str">
            <v>431200660029 </v>
          </cell>
        </row>
        <row r="360">
          <cell r="E360" t="str">
            <v>431200000000</v>
          </cell>
          <cell r="F360" t="str">
            <v>怀化市</v>
          </cell>
          <cell r="G360">
            <v>18.897</v>
          </cell>
          <cell r="H360">
            <v>29.44</v>
          </cell>
          <cell r="I360" t="str">
            <v>浙溪</v>
          </cell>
          <cell r="J360" t="str">
            <v>FE1B2D00000L</v>
          </cell>
          <cell r="K360" t="str">
            <v>FE1B2D00000L</v>
          </cell>
          <cell r="L360" t="str">
            <v>洞庭湖水系</v>
          </cell>
          <cell r="M360" t="str">
            <v>431228000000,431281000000</v>
          </cell>
          <cell r="N360" t="str">
            <v>芷江侗族自治县,洪江市</v>
          </cell>
          <cell r="O360" t="str">
            <v>是</v>
          </cell>
          <cell r="P360" t="str">
            <v>是</v>
          </cell>
          <cell r="Q360" t="str">
            <v>否</v>
          </cell>
        </row>
        <row r="360">
          <cell r="S360" t="str">
            <v>否</v>
          </cell>
          <cell r="T360" t="str">
            <v>跨县</v>
          </cell>
          <cell r="U360" t="str">
            <v>不跨国</v>
          </cell>
          <cell r="V360" t="str">
            <v>面数据</v>
          </cell>
        </row>
        <row r="361">
          <cell r="A361" t="str">
            <v>石溪</v>
          </cell>
          <cell r="B361" t="str">
            <v>431223000026</v>
          </cell>
          <cell r="C361" t="str">
            <v>431223660025 </v>
          </cell>
        </row>
        <row r="361">
          <cell r="E361" t="str">
            <v>431223000000</v>
          </cell>
          <cell r="F361" t="str">
            <v>辰溪县</v>
          </cell>
          <cell r="G361">
            <v>13.873</v>
          </cell>
          <cell r="H361">
            <v>23.37</v>
          </cell>
          <cell r="I361" t="str">
            <v>沅江</v>
          </cell>
        </row>
        <row r="361">
          <cell r="L361" t="str">
            <v>洞庭湖水系</v>
          </cell>
          <cell r="M361" t="str">
            <v>431223000000</v>
          </cell>
          <cell r="N361" t="str">
            <v>辰溪县</v>
          </cell>
          <cell r="O361" t="str">
            <v>是</v>
          </cell>
          <cell r="P361" t="str">
            <v>是</v>
          </cell>
          <cell r="Q361" t="str">
            <v>否</v>
          </cell>
        </row>
        <row r="361">
          <cell r="S361" t="str">
            <v>否</v>
          </cell>
          <cell r="T361" t="str">
            <v>县内</v>
          </cell>
          <cell r="U361" t="str">
            <v>不跨国</v>
          </cell>
          <cell r="V361" t="str">
            <v>面数据</v>
          </cell>
        </row>
        <row r="362">
          <cell r="A362" t="str">
            <v>石溪</v>
          </cell>
          <cell r="B362" t="str">
            <v>431225000002</v>
          </cell>
          <cell r="C362" t="str">
            <v>431225660001</v>
          </cell>
        </row>
        <row r="362">
          <cell r="E362" t="str">
            <v>431225000000</v>
          </cell>
          <cell r="F362" t="str">
            <v>会同县</v>
          </cell>
          <cell r="G362">
            <v>10.69</v>
          </cell>
          <cell r="H362">
            <v>12.88</v>
          </cell>
          <cell r="I362" t="str">
            <v>竹瓦溪</v>
          </cell>
          <cell r="J362" t="str">
            <v>FE1B3A00000R</v>
          </cell>
          <cell r="K362" t="str">
            <v>FE1B3A00000R</v>
          </cell>
          <cell r="L362" t="str">
            <v>洞庭湖水系</v>
          </cell>
          <cell r="M362" t="str">
            <v>431225000000</v>
          </cell>
          <cell r="N362" t="str">
            <v>会同县</v>
          </cell>
          <cell r="O362" t="str">
            <v>是</v>
          </cell>
          <cell r="P362" t="str">
            <v>是</v>
          </cell>
          <cell r="Q362" t="str">
            <v>否</v>
          </cell>
        </row>
        <row r="362">
          <cell r="S362" t="str">
            <v>否</v>
          </cell>
          <cell r="T362" t="str">
            <v>县内</v>
          </cell>
          <cell r="U362" t="str">
            <v>不跨国</v>
          </cell>
          <cell r="V362" t="str">
            <v>面数据</v>
          </cell>
        </row>
        <row r="363">
          <cell r="A363" t="str">
            <v>石竹坪</v>
          </cell>
          <cell r="B363" t="str">
            <v>431228000003</v>
          </cell>
          <cell r="C363" t="str">
            <v>431228660002 </v>
          </cell>
        </row>
        <row r="363">
          <cell r="E363" t="str">
            <v>431228000000</v>
          </cell>
          <cell r="F363" t="str">
            <v>芷江侗族自治县</v>
          </cell>
          <cell r="G363">
            <v>5.193</v>
          </cell>
          <cell r="H363">
            <v>10.92</v>
          </cell>
          <cell r="I363" t="str">
            <v>细米溪</v>
          </cell>
          <cell r="J363" t="str">
            <v>FE1BB5C0000L</v>
          </cell>
        </row>
        <row r="363">
          <cell r="L363" t="str">
            <v>洞庭湖水系</v>
          </cell>
          <cell r="M363" t="str">
            <v>431228000000</v>
          </cell>
          <cell r="N363" t="str">
            <v>芷江侗族自治县</v>
          </cell>
          <cell r="O363" t="str">
            <v>是</v>
          </cell>
          <cell r="P363" t="str">
            <v>是</v>
          </cell>
          <cell r="Q363" t="str">
            <v>否</v>
          </cell>
        </row>
        <row r="363">
          <cell r="S363" t="str">
            <v>否</v>
          </cell>
          <cell r="T363" t="str">
            <v>县内</v>
          </cell>
          <cell r="U363" t="str">
            <v>不跨国</v>
          </cell>
          <cell r="V363" t="str">
            <v>面数据</v>
          </cell>
        </row>
        <row r="364">
          <cell r="A364" t="str">
            <v>石垅溪</v>
          </cell>
          <cell r="B364" t="str">
            <v>431226000017</v>
          </cell>
          <cell r="C364" t="str">
            <v>431226660016 </v>
          </cell>
        </row>
        <row r="364">
          <cell r="E364" t="str">
            <v>431226000000</v>
          </cell>
          <cell r="F364" t="str">
            <v>麻阳苗族自治县</v>
          </cell>
          <cell r="G364">
            <v>20</v>
          </cell>
          <cell r="H364">
            <v>43.69</v>
          </cell>
          <cell r="I364" t="str">
            <v>辰水</v>
          </cell>
          <cell r="J364" t="str">
            <v>FE1BD000000L</v>
          </cell>
        </row>
        <row r="364">
          <cell r="L364" t="str">
            <v>洞庭湖水系</v>
          </cell>
          <cell r="M364" t="str">
            <v>431226000000</v>
          </cell>
          <cell r="N364" t="str">
            <v>麻阳苗族自治县</v>
          </cell>
          <cell r="O364" t="str">
            <v>是</v>
          </cell>
          <cell r="P364" t="str">
            <v>是</v>
          </cell>
          <cell r="Q364" t="str">
            <v>否</v>
          </cell>
        </row>
        <row r="364">
          <cell r="S364" t="str">
            <v>否</v>
          </cell>
          <cell r="T364" t="str">
            <v>县内</v>
          </cell>
          <cell r="U364" t="str">
            <v>不跨国</v>
          </cell>
          <cell r="V364" t="str">
            <v>面数据</v>
          </cell>
        </row>
        <row r="365">
          <cell r="A365" t="str">
            <v>士溪</v>
          </cell>
          <cell r="B365" t="str">
            <v>431200000027</v>
          </cell>
          <cell r="C365" t="str">
            <v>431200660013 </v>
          </cell>
          <cell r="D365" t="str">
            <v>土溪</v>
          </cell>
          <cell r="E365" t="str">
            <v>431200000000</v>
          </cell>
          <cell r="F365" t="str">
            <v>怀化市</v>
          </cell>
          <cell r="G365">
            <v>15.479</v>
          </cell>
          <cell r="H365">
            <v>29.47</v>
          </cell>
          <cell r="I365" t="str">
            <v>渠水</v>
          </cell>
          <cell r="J365" t="str">
            <v>FE1BA000000R</v>
          </cell>
        </row>
        <row r="365">
          <cell r="L365" t="str">
            <v>洞庭湖水系</v>
          </cell>
          <cell r="M365" t="str">
            <v>431225000000,431229000000</v>
          </cell>
          <cell r="N365" t="str">
            <v>会同县,靖州苗族侗族自治县</v>
          </cell>
          <cell r="O365" t="str">
            <v>是</v>
          </cell>
          <cell r="P365" t="str">
            <v>是</v>
          </cell>
          <cell r="Q365" t="str">
            <v>否</v>
          </cell>
        </row>
        <row r="365">
          <cell r="S365" t="str">
            <v>否</v>
          </cell>
          <cell r="T365" t="str">
            <v>跨县</v>
          </cell>
          <cell r="U365" t="str">
            <v>不跨国</v>
          </cell>
          <cell r="V365" t="str">
            <v>面数据</v>
          </cell>
        </row>
        <row r="366">
          <cell r="A366" t="str">
            <v>舒溶溪</v>
          </cell>
          <cell r="B366" t="str">
            <v>431224000030</v>
          </cell>
          <cell r="C366" t="str">
            <v>431224660029 </v>
          </cell>
        </row>
        <row r="366">
          <cell r="E366" t="str">
            <v>431224000000</v>
          </cell>
          <cell r="F366" t="str">
            <v>溆浦县</v>
          </cell>
          <cell r="G366">
            <v>5.693</v>
          </cell>
          <cell r="H366">
            <v>30.15</v>
          </cell>
          <cell r="I366" t="str">
            <v>麻阳水</v>
          </cell>
        </row>
        <row r="366">
          <cell r="L366" t="str">
            <v>洞庭湖水系</v>
          </cell>
          <cell r="M366" t="str">
            <v>431224000000</v>
          </cell>
          <cell r="N366" t="str">
            <v>溆浦县</v>
          </cell>
          <cell r="O366" t="str">
            <v>是</v>
          </cell>
          <cell r="P366" t="str">
            <v>是</v>
          </cell>
          <cell r="Q366" t="str">
            <v>否</v>
          </cell>
        </row>
        <row r="366">
          <cell r="S366" t="str">
            <v>否</v>
          </cell>
          <cell r="T366" t="str">
            <v>县内</v>
          </cell>
          <cell r="U366" t="str">
            <v>不跨国</v>
          </cell>
          <cell r="V366" t="str">
            <v>面数据</v>
          </cell>
        </row>
        <row r="367">
          <cell r="A367" t="str">
            <v>舒溪</v>
          </cell>
          <cell r="B367" t="str">
            <v>431228000004</v>
          </cell>
          <cell r="C367" t="str">
            <v>431228660003 </v>
          </cell>
        </row>
        <row r="367">
          <cell r="E367" t="str">
            <v>431228000000</v>
          </cell>
          <cell r="F367" t="str">
            <v>芷江侗族自治县</v>
          </cell>
          <cell r="G367">
            <v>10.34</v>
          </cell>
          <cell r="H367">
            <v>15.88</v>
          </cell>
          <cell r="I367" t="str">
            <v>舞水</v>
          </cell>
          <cell r="J367" t="str">
            <v>FE1BB000000L</v>
          </cell>
        </row>
        <row r="367">
          <cell r="L367" t="str">
            <v>洞庭湖水系</v>
          </cell>
          <cell r="M367" t="str">
            <v>431228000000</v>
          </cell>
          <cell r="N367" t="str">
            <v>芷江侗族自治县</v>
          </cell>
          <cell r="O367" t="str">
            <v>是</v>
          </cell>
          <cell r="P367" t="str">
            <v>是</v>
          </cell>
          <cell r="Q367" t="str">
            <v>否</v>
          </cell>
        </row>
        <row r="367">
          <cell r="S367" t="str">
            <v>否</v>
          </cell>
          <cell r="T367" t="str">
            <v>县内</v>
          </cell>
          <cell r="U367" t="str">
            <v>不跨国</v>
          </cell>
          <cell r="V367" t="str">
            <v>面数据</v>
          </cell>
        </row>
        <row r="368">
          <cell r="A368" t="str">
            <v>耍溪</v>
          </cell>
          <cell r="B368" t="str">
            <v>431222000045</v>
          </cell>
          <cell r="C368" t="str">
            <v>431222660040 </v>
          </cell>
        </row>
        <row r="368">
          <cell r="E368" t="str">
            <v>431222000000</v>
          </cell>
          <cell r="F368" t="str">
            <v>沅陵县</v>
          </cell>
          <cell r="G368">
            <v>11.287</v>
          </cell>
          <cell r="H368">
            <v>25.92</v>
          </cell>
          <cell r="I368" t="str">
            <v>沅江</v>
          </cell>
          <cell r="J368" t="str">
            <v>FE1B0000000H</v>
          </cell>
        </row>
        <row r="368">
          <cell r="L368" t="str">
            <v>洞庭湖水系</v>
          </cell>
          <cell r="M368" t="str">
            <v>431222000000</v>
          </cell>
          <cell r="N368" t="str">
            <v>沅陵县</v>
          </cell>
          <cell r="O368" t="str">
            <v>是</v>
          </cell>
          <cell r="P368" t="str">
            <v>是</v>
          </cell>
          <cell r="Q368" t="str">
            <v>否</v>
          </cell>
        </row>
        <row r="368">
          <cell r="S368" t="str">
            <v>否</v>
          </cell>
          <cell r="T368" t="str">
            <v>县内</v>
          </cell>
          <cell r="U368" t="str">
            <v>不跨国</v>
          </cell>
          <cell r="V368" t="str">
            <v>面数据</v>
          </cell>
        </row>
        <row r="369">
          <cell r="A369" t="str">
            <v>双岔溪</v>
          </cell>
          <cell r="B369" t="str">
            <v>431281000029</v>
          </cell>
          <cell r="C369" t="str">
            <v>431281660028 </v>
          </cell>
        </row>
        <row r="369">
          <cell r="E369" t="str">
            <v>431281000000</v>
          </cell>
          <cell r="F369" t="str">
            <v>洪江市</v>
          </cell>
          <cell r="G369">
            <v>7.907</v>
          </cell>
          <cell r="H369">
            <v>23.66</v>
          </cell>
          <cell r="I369" t="str">
            <v>母溪河</v>
          </cell>
          <cell r="J369" t="str">
            <v>FE1B42A0000R</v>
          </cell>
          <cell r="K369" t="str">
            <v>FE1B42A0000R</v>
          </cell>
          <cell r="L369" t="str">
            <v>洞庭湖水系</v>
          </cell>
          <cell r="M369" t="str">
            <v>431281000000</v>
          </cell>
          <cell r="N369" t="str">
            <v>洪江市</v>
          </cell>
          <cell r="O369" t="str">
            <v>是</v>
          </cell>
          <cell r="P369" t="str">
            <v>是</v>
          </cell>
          <cell r="Q369" t="str">
            <v>否</v>
          </cell>
        </row>
        <row r="369">
          <cell r="S369" t="str">
            <v>否</v>
          </cell>
          <cell r="T369" t="str">
            <v>县内</v>
          </cell>
          <cell r="U369" t="str">
            <v>不跨国</v>
          </cell>
          <cell r="V369" t="str">
            <v>面数据</v>
          </cell>
        </row>
        <row r="370">
          <cell r="A370" t="str">
            <v>双江</v>
          </cell>
          <cell r="B370" t="str">
            <v>431224000031</v>
          </cell>
          <cell r="C370" t="str">
            <v>431224660026 </v>
          </cell>
        </row>
        <row r="370">
          <cell r="E370" t="str">
            <v>431224000000</v>
          </cell>
          <cell r="F370" t="str">
            <v>溆浦县</v>
          </cell>
          <cell r="G370">
            <v>12.252</v>
          </cell>
          <cell r="H370">
            <v>45.19</v>
          </cell>
          <cell r="I370" t="str">
            <v>溪口江</v>
          </cell>
        </row>
        <row r="370">
          <cell r="L370" t="str">
            <v>洞庭湖水系</v>
          </cell>
          <cell r="M370" t="str">
            <v>431224000000</v>
          </cell>
          <cell r="N370" t="str">
            <v>溆浦县</v>
          </cell>
          <cell r="O370" t="str">
            <v>是</v>
          </cell>
          <cell r="P370" t="str">
            <v>是</v>
          </cell>
          <cell r="Q370" t="str">
            <v>否</v>
          </cell>
        </row>
        <row r="370">
          <cell r="S370" t="str">
            <v>否</v>
          </cell>
          <cell r="T370" t="str">
            <v>县内</v>
          </cell>
          <cell r="U370" t="str">
            <v>不跨国</v>
          </cell>
          <cell r="V370" t="str">
            <v>面数据</v>
          </cell>
        </row>
        <row r="371">
          <cell r="A371" t="str">
            <v>双江</v>
          </cell>
          <cell r="B371" t="str">
            <v>431229000012</v>
          </cell>
          <cell r="C371" t="str">
            <v>431229660011</v>
          </cell>
        </row>
        <row r="371">
          <cell r="E371" t="str">
            <v>431229000000</v>
          </cell>
          <cell r="F371" t="str">
            <v>靖州苗族侗族自治县</v>
          </cell>
          <cell r="G371">
            <v>11.798</v>
          </cell>
          <cell r="H371">
            <v>26.94</v>
          </cell>
          <cell r="I371" t="str">
            <v>金滩溪</v>
          </cell>
          <cell r="J371" t="str">
            <v>FE1BA4C0000L</v>
          </cell>
          <cell r="K371" t="str">
            <v>FE1BA4C0000L</v>
          </cell>
          <cell r="L371" t="str">
            <v>洞庭湖水系</v>
          </cell>
          <cell r="M371" t="str">
            <v>431229000000</v>
          </cell>
          <cell r="N371" t="str">
            <v>靖州苗族侗族自治县</v>
          </cell>
          <cell r="O371" t="str">
            <v>是</v>
          </cell>
          <cell r="P371" t="str">
            <v>是</v>
          </cell>
          <cell r="Q371" t="str">
            <v>否</v>
          </cell>
        </row>
        <row r="371">
          <cell r="S371" t="str">
            <v>否</v>
          </cell>
          <cell r="T371" t="str">
            <v>县内</v>
          </cell>
          <cell r="U371" t="str">
            <v>不跨国</v>
          </cell>
          <cell r="V371" t="str">
            <v>面数据</v>
          </cell>
        </row>
        <row r="372">
          <cell r="A372" t="str">
            <v>双桥溪</v>
          </cell>
          <cell r="B372" t="str">
            <v>431228000029</v>
          </cell>
          <cell r="C372" t="str">
            <v>431228660028 </v>
          </cell>
        </row>
        <row r="372">
          <cell r="E372" t="str">
            <v>431228000000</v>
          </cell>
          <cell r="F372" t="str">
            <v>芷江侗族自治县</v>
          </cell>
          <cell r="G372">
            <v>3.846</v>
          </cell>
          <cell r="H372">
            <v>11.16</v>
          </cell>
          <cell r="I372" t="str">
            <v>龙盘江</v>
          </cell>
          <cell r="J372" t="str">
            <v>FE1BBEA0000R</v>
          </cell>
          <cell r="K372" t="str">
            <v>FE1BBEA0000R</v>
          </cell>
          <cell r="L372" t="str">
            <v>洞庭湖水系</v>
          </cell>
          <cell r="M372" t="str">
            <v>431228000000</v>
          </cell>
          <cell r="N372" t="str">
            <v>芷江侗族自治县</v>
          </cell>
          <cell r="O372" t="str">
            <v>是</v>
          </cell>
          <cell r="P372" t="str">
            <v>是</v>
          </cell>
          <cell r="Q372" t="str">
            <v>否</v>
          </cell>
        </row>
        <row r="372">
          <cell r="S372" t="str">
            <v>否</v>
          </cell>
          <cell r="T372" t="str">
            <v>县内</v>
          </cell>
          <cell r="U372" t="str">
            <v>不跨国</v>
          </cell>
          <cell r="V372" t="str">
            <v>面数据</v>
          </cell>
        </row>
        <row r="373">
          <cell r="A373" t="str">
            <v>双溪</v>
          </cell>
          <cell r="B373" t="str">
            <v>431223000007</v>
          </cell>
          <cell r="C373" t="str">
            <v>431223660006 </v>
          </cell>
        </row>
        <row r="373">
          <cell r="E373" t="str">
            <v>431223000000</v>
          </cell>
          <cell r="F373" t="str">
            <v>辰溪县</v>
          </cell>
          <cell r="G373">
            <v>6.499</v>
          </cell>
          <cell r="H373">
            <v>10.21</v>
          </cell>
          <cell r="I373" t="str">
            <v>沅江</v>
          </cell>
        </row>
        <row r="373">
          <cell r="L373" t="str">
            <v>洞庭湖水系</v>
          </cell>
          <cell r="M373" t="str">
            <v>431223000000</v>
          </cell>
          <cell r="N373" t="str">
            <v>辰溪县</v>
          </cell>
          <cell r="O373" t="str">
            <v>是</v>
          </cell>
          <cell r="P373" t="str">
            <v>是</v>
          </cell>
          <cell r="Q373" t="str">
            <v>否</v>
          </cell>
        </row>
        <row r="373">
          <cell r="S373" t="str">
            <v>否</v>
          </cell>
          <cell r="T373" t="str">
            <v>县内</v>
          </cell>
          <cell r="U373" t="str">
            <v>不跨国</v>
          </cell>
          <cell r="V373" t="str">
            <v>面数据</v>
          </cell>
        </row>
        <row r="374">
          <cell r="A374" t="str">
            <v>双溪</v>
          </cell>
          <cell r="B374" t="str">
            <v>431224000032</v>
          </cell>
          <cell r="C374" t="str">
            <v>431224660010 </v>
          </cell>
        </row>
        <row r="374">
          <cell r="E374" t="str">
            <v>431224000000</v>
          </cell>
          <cell r="F374" t="str">
            <v>溆浦县</v>
          </cell>
          <cell r="G374">
            <v>14.13</v>
          </cell>
          <cell r="H374">
            <v>22.57</v>
          </cell>
          <cell r="I374" t="str">
            <v>三都河</v>
          </cell>
          <cell r="J374" t="str">
            <v>FE1B4BE0000R</v>
          </cell>
        </row>
        <row r="374">
          <cell r="L374" t="str">
            <v>洞庭湖水系</v>
          </cell>
          <cell r="M374" t="str">
            <v>431224000000</v>
          </cell>
          <cell r="N374" t="str">
            <v>溆浦县</v>
          </cell>
          <cell r="O374" t="str">
            <v>是</v>
          </cell>
          <cell r="P374" t="str">
            <v>是</v>
          </cell>
          <cell r="Q374" t="str">
            <v>否</v>
          </cell>
        </row>
        <row r="374">
          <cell r="S374" t="str">
            <v>否</v>
          </cell>
          <cell r="T374" t="str">
            <v>县内</v>
          </cell>
          <cell r="U374" t="str">
            <v>不跨国</v>
          </cell>
          <cell r="V374" t="str">
            <v>面数据</v>
          </cell>
        </row>
        <row r="375">
          <cell r="A375" t="str">
            <v>双溪</v>
          </cell>
          <cell r="B375" t="str">
            <v>431281000004</v>
          </cell>
          <cell r="C375" t="str">
            <v>431281660003 </v>
          </cell>
        </row>
        <row r="375">
          <cell r="E375" t="str">
            <v>431281000000</v>
          </cell>
          <cell r="F375" t="str">
            <v>洪江市</v>
          </cell>
          <cell r="G375">
            <v>11.819</v>
          </cell>
          <cell r="H375">
            <v>14.13</v>
          </cell>
          <cell r="I375" t="str">
            <v>沅江</v>
          </cell>
          <cell r="J375" t="str">
            <v>FE1B0000000H</v>
          </cell>
        </row>
        <row r="375">
          <cell r="L375" t="str">
            <v>洞庭湖水系</v>
          </cell>
          <cell r="M375" t="str">
            <v>431281000000</v>
          </cell>
          <cell r="N375" t="str">
            <v>洪江市</v>
          </cell>
          <cell r="O375" t="str">
            <v>是</v>
          </cell>
          <cell r="P375" t="str">
            <v>是</v>
          </cell>
          <cell r="Q375" t="str">
            <v>否</v>
          </cell>
        </row>
        <row r="375">
          <cell r="S375" t="str">
            <v>否</v>
          </cell>
          <cell r="T375" t="str">
            <v>县内</v>
          </cell>
          <cell r="U375" t="str">
            <v>不跨国</v>
          </cell>
          <cell r="V375" t="str">
            <v>面数据</v>
          </cell>
        </row>
        <row r="376">
          <cell r="A376" t="str">
            <v>双庄溪</v>
          </cell>
          <cell r="B376" t="str">
            <v>431224000033</v>
          </cell>
          <cell r="C376" t="str">
            <v>431224660011 </v>
          </cell>
        </row>
        <row r="376">
          <cell r="E376" t="str">
            <v>431224000000</v>
          </cell>
          <cell r="F376" t="str">
            <v>溆浦县</v>
          </cell>
          <cell r="G376">
            <v>9.773</v>
          </cell>
          <cell r="H376">
            <v>24.61</v>
          </cell>
          <cell r="I376" t="str">
            <v>岩家垅溪</v>
          </cell>
          <cell r="J376" t="str">
            <v>FE1B4BDD000L</v>
          </cell>
          <cell r="K376" t="str">
            <v>FE1B4BDD000L</v>
          </cell>
          <cell r="L376" t="str">
            <v>洞庭湖水系</v>
          </cell>
          <cell r="M376" t="str">
            <v>431224000000</v>
          </cell>
          <cell r="N376" t="str">
            <v>溆浦县</v>
          </cell>
          <cell r="O376" t="str">
            <v>是</v>
          </cell>
          <cell r="P376" t="str">
            <v>是</v>
          </cell>
          <cell r="Q376" t="str">
            <v>否</v>
          </cell>
        </row>
        <row r="376">
          <cell r="S376" t="str">
            <v>否</v>
          </cell>
          <cell r="T376" t="str">
            <v>县内</v>
          </cell>
          <cell r="U376" t="str">
            <v>不跨国</v>
          </cell>
          <cell r="V376" t="str">
            <v>面数据</v>
          </cell>
        </row>
        <row r="377">
          <cell r="A377" t="str">
            <v>水冷溪</v>
          </cell>
          <cell r="B377" t="str">
            <v>431224000034</v>
          </cell>
          <cell r="C377" t="str">
            <v>431224660002 </v>
          </cell>
        </row>
        <row r="377">
          <cell r="E377" t="str">
            <v>431224000000</v>
          </cell>
          <cell r="F377" t="str">
            <v>溆浦县</v>
          </cell>
          <cell r="G377">
            <v>8.273</v>
          </cell>
          <cell r="H377">
            <v>13.86</v>
          </cell>
          <cell r="I377" t="str">
            <v>玉溪江</v>
          </cell>
          <cell r="J377" t="str">
            <v>FE1B4BDC000R</v>
          </cell>
          <cell r="K377" t="str">
            <v>FE1B4BDC000R</v>
          </cell>
          <cell r="L377" t="str">
            <v>洞庭湖水系</v>
          </cell>
          <cell r="M377" t="str">
            <v>431224000000</v>
          </cell>
          <cell r="N377" t="str">
            <v>溆浦县</v>
          </cell>
          <cell r="O377" t="str">
            <v>是</v>
          </cell>
          <cell r="P377" t="str">
            <v>是</v>
          </cell>
          <cell r="Q377" t="str">
            <v>否</v>
          </cell>
        </row>
        <row r="377">
          <cell r="S377" t="str">
            <v>否</v>
          </cell>
          <cell r="T377" t="str">
            <v>县内</v>
          </cell>
          <cell r="U377" t="str">
            <v>不跨国</v>
          </cell>
          <cell r="V377" t="str">
            <v>面数据</v>
          </cell>
        </row>
        <row r="378">
          <cell r="A378" t="str">
            <v>水栗山溪</v>
          </cell>
          <cell r="B378" t="str">
            <v>431224000035</v>
          </cell>
          <cell r="C378" t="str">
            <v>431224660035 </v>
          </cell>
        </row>
        <row r="378">
          <cell r="E378" t="str">
            <v>431224000000</v>
          </cell>
          <cell r="F378" t="str">
            <v>溆浦县</v>
          </cell>
          <cell r="G378">
            <v>7.465</v>
          </cell>
          <cell r="H378">
            <v>10.48</v>
          </cell>
          <cell r="I378" t="str">
            <v>圭洞溪</v>
          </cell>
          <cell r="J378" t="str">
            <v>FE1B4BA0000R</v>
          </cell>
          <cell r="K378" t="str">
            <v>FE1B4BA0000R</v>
          </cell>
          <cell r="L378" t="str">
            <v>洞庭湖水系</v>
          </cell>
          <cell r="M378" t="str">
            <v>431224000000</v>
          </cell>
          <cell r="N378" t="str">
            <v>溆浦县</v>
          </cell>
          <cell r="O378" t="str">
            <v>是</v>
          </cell>
          <cell r="P378" t="str">
            <v>是</v>
          </cell>
          <cell r="Q378" t="str">
            <v>否</v>
          </cell>
        </row>
        <row r="378">
          <cell r="S378" t="str">
            <v>否</v>
          </cell>
          <cell r="T378" t="str">
            <v>县内</v>
          </cell>
          <cell r="U378" t="str">
            <v>不跨国</v>
          </cell>
          <cell r="V378" t="str">
            <v>面数据</v>
          </cell>
        </row>
        <row r="379">
          <cell r="A379" t="str">
            <v>水田溪</v>
          </cell>
          <cell r="B379" t="str">
            <v>431222000054</v>
          </cell>
          <cell r="C379" t="str">
            <v>431222660049 </v>
          </cell>
        </row>
        <row r="379">
          <cell r="E379" t="str">
            <v>431222000000</v>
          </cell>
          <cell r="F379" t="str">
            <v>沅陵县</v>
          </cell>
          <cell r="G379">
            <v>10.289</v>
          </cell>
          <cell r="H379">
            <v>24.89</v>
          </cell>
          <cell r="I379" t="str">
            <v>大枫溪</v>
          </cell>
          <cell r="J379" t="str">
            <v>FE1B5CA0000L</v>
          </cell>
          <cell r="K379" t="str">
            <v>FE1B5CA0000L</v>
          </cell>
          <cell r="L379" t="str">
            <v>洞庭湖水系</v>
          </cell>
          <cell r="M379" t="str">
            <v>431222000000</v>
          </cell>
          <cell r="N379" t="str">
            <v>沅陵县</v>
          </cell>
          <cell r="O379" t="str">
            <v>是</v>
          </cell>
          <cell r="P379" t="str">
            <v>是</v>
          </cell>
          <cell r="Q379" t="str">
            <v>否</v>
          </cell>
        </row>
        <row r="379">
          <cell r="S379" t="str">
            <v>否</v>
          </cell>
          <cell r="T379" t="str">
            <v>县内</v>
          </cell>
          <cell r="U379" t="str">
            <v>不跨国</v>
          </cell>
          <cell r="V379" t="str">
            <v>面数据</v>
          </cell>
        </row>
        <row r="380">
          <cell r="A380" t="str">
            <v>水屋溪</v>
          </cell>
          <cell r="B380" t="str">
            <v>431200000028</v>
          </cell>
          <cell r="C380" t="str">
            <v>431200660025 </v>
          </cell>
        </row>
        <row r="380">
          <cell r="E380" t="str">
            <v>431200000000</v>
          </cell>
          <cell r="F380" t="str">
            <v>怀化市</v>
          </cell>
          <cell r="G380">
            <v>19.819</v>
          </cell>
          <cell r="H380">
            <v>44.74</v>
          </cell>
          <cell r="I380" t="str">
            <v>沅江</v>
          </cell>
          <cell r="J380" t="str">
            <v>FE1B0000000H</v>
          </cell>
        </row>
        <row r="380">
          <cell r="L380" t="str">
            <v>洞庭湖水系</v>
          </cell>
          <cell r="M380" t="str">
            <v>431221000000,431281000000</v>
          </cell>
          <cell r="N380" t="str">
            <v>中方县,洪江市</v>
          </cell>
          <cell r="O380" t="str">
            <v>是</v>
          </cell>
          <cell r="P380" t="str">
            <v>是</v>
          </cell>
          <cell r="Q380" t="str">
            <v>否</v>
          </cell>
        </row>
        <row r="380">
          <cell r="S380" t="str">
            <v>否</v>
          </cell>
          <cell r="T380" t="str">
            <v>跨县</v>
          </cell>
          <cell r="U380" t="str">
            <v>不跨国</v>
          </cell>
          <cell r="V380" t="str">
            <v>面数据</v>
          </cell>
        </row>
        <row r="381">
          <cell r="A381" t="str">
            <v>水涌溪</v>
          </cell>
          <cell r="B381" t="str">
            <v>431230000026</v>
          </cell>
          <cell r="C381" t="str">
            <v>431230660001 </v>
          </cell>
        </row>
        <row r="381">
          <cell r="E381" t="str">
            <v>431230000000</v>
          </cell>
          <cell r="F381" t="str">
            <v>通道侗族自治县</v>
          </cell>
          <cell r="G381">
            <v>15.32</v>
          </cell>
          <cell r="H381">
            <v>28.92</v>
          </cell>
          <cell r="I381" t="str">
            <v>渠水</v>
          </cell>
          <cell r="J381" t="str">
            <v>FE1BA000000R</v>
          </cell>
        </row>
        <row r="381">
          <cell r="L381" t="str">
            <v>洞庭湖水系</v>
          </cell>
          <cell r="M381" t="str">
            <v>431230000000</v>
          </cell>
          <cell r="N381" t="str">
            <v>通道侗族自治县</v>
          </cell>
          <cell r="O381" t="str">
            <v>是</v>
          </cell>
          <cell r="P381" t="str">
            <v>是</v>
          </cell>
          <cell r="Q381" t="str">
            <v>否</v>
          </cell>
        </row>
        <row r="381">
          <cell r="S381" t="str">
            <v>否</v>
          </cell>
          <cell r="T381" t="str">
            <v>县内</v>
          </cell>
          <cell r="U381" t="str">
            <v>不跨国</v>
          </cell>
          <cell r="V381" t="str">
            <v>面数据</v>
          </cell>
        </row>
        <row r="382">
          <cell r="A382" t="str">
            <v>顺溪</v>
          </cell>
          <cell r="B382" t="str">
            <v>431200000029</v>
          </cell>
          <cell r="C382" t="str">
            <v>431200660006 </v>
          </cell>
        </row>
        <row r="382">
          <cell r="E382" t="str">
            <v>431200000000</v>
          </cell>
          <cell r="F382" t="str">
            <v>怀化市</v>
          </cell>
          <cell r="G382">
            <v>13.372</v>
          </cell>
          <cell r="H382">
            <v>21.11</v>
          </cell>
          <cell r="I382" t="str">
            <v>舞水</v>
          </cell>
          <cell r="J382" t="str">
            <v>FE1BB000000L</v>
          </cell>
        </row>
        <row r="382">
          <cell r="L382" t="str">
            <v>洞庭湖水系</v>
          </cell>
          <cell r="M382" t="str">
            <v>431202000000,431228000000</v>
          </cell>
          <cell r="N382" t="str">
            <v>鹤城区,芷江侗族自治县</v>
          </cell>
          <cell r="O382" t="str">
            <v>是</v>
          </cell>
          <cell r="P382" t="str">
            <v>是</v>
          </cell>
          <cell r="Q382" t="str">
            <v>否</v>
          </cell>
        </row>
        <row r="382">
          <cell r="S382" t="str">
            <v>否</v>
          </cell>
          <cell r="T382" t="str">
            <v>跨县</v>
          </cell>
          <cell r="U382" t="str">
            <v>不跨国</v>
          </cell>
          <cell r="V382" t="str">
            <v>面数据</v>
          </cell>
        </row>
        <row r="383">
          <cell r="A383" t="str">
            <v>斯文溪</v>
          </cell>
          <cell r="B383" t="str">
            <v>431224000038</v>
          </cell>
          <cell r="C383" t="str">
            <v>431224660043 </v>
          </cell>
        </row>
        <row r="383">
          <cell r="E383" t="str">
            <v>431224000000</v>
          </cell>
          <cell r="F383" t="str">
            <v>溆浦县</v>
          </cell>
          <cell r="G383">
            <v>14.988</v>
          </cell>
          <cell r="H383">
            <v>20.85</v>
          </cell>
          <cell r="I383" t="str">
            <v>溆水</v>
          </cell>
          <cell r="J383" t="str">
            <v>FE1B4B00000R</v>
          </cell>
        </row>
        <row r="383">
          <cell r="L383" t="str">
            <v>洞庭湖水系</v>
          </cell>
          <cell r="M383" t="str">
            <v>431224000000</v>
          </cell>
          <cell r="N383" t="str">
            <v>溆浦县</v>
          </cell>
          <cell r="O383" t="str">
            <v>是</v>
          </cell>
          <cell r="P383" t="str">
            <v>是</v>
          </cell>
          <cell r="Q383" t="str">
            <v>否</v>
          </cell>
        </row>
        <row r="383">
          <cell r="S383" t="str">
            <v>否</v>
          </cell>
          <cell r="T383" t="str">
            <v>县内</v>
          </cell>
          <cell r="U383" t="str">
            <v>不跨国</v>
          </cell>
          <cell r="V383" t="str">
            <v>面数据</v>
          </cell>
        </row>
        <row r="384">
          <cell r="A384" t="str">
            <v>思蒙溪</v>
          </cell>
          <cell r="B384" t="str">
            <v>431223000009</v>
          </cell>
          <cell r="C384" t="str">
            <v>431223660008 </v>
          </cell>
        </row>
        <row r="384">
          <cell r="E384" t="str">
            <v>431223000000</v>
          </cell>
          <cell r="F384" t="str">
            <v>辰溪县</v>
          </cell>
          <cell r="G384">
            <v>18.537</v>
          </cell>
          <cell r="H384">
            <v>43.66</v>
          </cell>
          <cell r="I384" t="str">
            <v>柿溪</v>
          </cell>
        </row>
        <row r="384">
          <cell r="L384" t="str">
            <v>洞庭湖水系</v>
          </cell>
          <cell r="M384" t="str">
            <v>431223000000</v>
          </cell>
          <cell r="N384" t="str">
            <v>辰溪县</v>
          </cell>
          <cell r="O384" t="str">
            <v>是</v>
          </cell>
          <cell r="P384" t="str">
            <v>是</v>
          </cell>
          <cell r="Q384" t="str">
            <v>否</v>
          </cell>
        </row>
        <row r="384">
          <cell r="S384" t="str">
            <v>否</v>
          </cell>
          <cell r="T384" t="str">
            <v>县内</v>
          </cell>
          <cell r="U384" t="str">
            <v>不跨国</v>
          </cell>
          <cell r="V384" t="str">
            <v>面数据</v>
          </cell>
        </row>
        <row r="385">
          <cell r="A385" t="str">
            <v>思皮溪</v>
          </cell>
          <cell r="B385" t="str">
            <v>431223000023</v>
          </cell>
          <cell r="C385" t="str">
            <v>431223660022 </v>
          </cell>
        </row>
        <row r="385">
          <cell r="E385" t="str">
            <v>431223000000</v>
          </cell>
          <cell r="F385" t="str">
            <v>辰溪县</v>
          </cell>
          <cell r="G385">
            <v>9.531</v>
          </cell>
          <cell r="H385">
            <v>10.26</v>
          </cell>
          <cell r="I385" t="str">
            <v>思蒙溪</v>
          </cell>
        </row>
        <row r="385">
          <cell r="L385" t="str">
            <v>洞庭湖水系</v>
          </cell>
          <cell r="M385" t="str">
            <v>431223000000</v>
          </cell>
          <cell r="N385" t="str">
            <v>辰溪县</v>
          </cell>
          <cell r="O385" t="str">
            <v>是</v>
          </cell>
          <cell r="P385" t="str">
            <v>是</v>
          </cell>
          <cell r="Q385" t="str">
            <v>否</v>
          </cell>
        </row>
        <row r="385">
          <cell r="S385" t="str">
            <v>否</v>
          </cell>
          <cell r="T385" t="str">
            <v>县内</v>
          </cell>
          <cell r="U385" t="str">
            <v>不跨国</v>
          </cell>
          <cell r="V385" t="str">
            <v>面数据</v>
          </cell>
        </row>
        <row r="386">
          <cell r="A386" t="str">
            <v>思溪</v>
          </cell>
          <cell r="B386" t="str">
            <v>431224000037</v>
          </cell>
          <cell r="C386" t="str">
            <v>431224660004 </v>
          </cell>
        </row>
        <row r="386">
          <cell r="E386" t="str">
            <v>431224000000</v>
          </cell>
          <cell r="F386" t="str">
            <v>溆浦县</v>
          </cell>
          <cell r="G386">
            <v>14.284</v>
          </cell>
          <cell r="H386">
            <v>36.18</v>
          </cell>
          <cell r="I386" t="str">
            <v>四都河</v>
          </cell>
          <cell r="J386" t="str">
            <v>431322000042</v>
          </cell>
          <cell r="K386" t="str">
            <v>431322660042 </v>
          </cell>
          <cell r="L386" t="str">
            <v>洞庭湖水系</v>
          </cell>
          <cell r="M386" t="str">
            <v>431224000000</v>
          </cell>
          <cell r="N386" t="str">
            <v>溆浦县</v>
          </cell>
          <cell r="O386" t="str">
            <v>是</v>
          </cell>
          <cell r="P386" t="str">
            <v>是</v>
          </cell>
          <cell r="Q386" t="str">
            <v>否</v>
          </cell>
        </row>
        <row r="386">
          <cell r="S386" t="str">
            <v>否</v>
          </cell>
          <cell r="T386" t="str">
            <v>县内</v>
          </cell>
          <cell r="U386" t="str">
            <v>不跨国</v>
          </cell>
          <cell r="V386" t="str">
            <v>面数据</v>
          </cell>
        </row>
        <row r="387">
          <cell r="A387" t="str">
            <v>四方田溪</v>
          </cell>
          <cell r="B387" t="str">
            <v>431200000030</v>
          </cell>
          <cell r="C387" t="str">
            <v>431200660019 </v>
          </cell>
        </row>
        <row r="387">
          <cell r="E387" t="str">
            <v>431200000000</v>
          </cell>
          <cell r="F387" t="str">
            <v>怀化市</v>
          </cell>
          <cell r="G387">
            <v>12.959</v>
          </cell>
          <cell r="H387">
            <v>26.23</v>
          </cell>
          <cell r="I387" t="str">
            <v>太平溪</v>
          </cell>
        </row>
        <row r="387">
          <cell r="L387" t="str">
            <v>洞庭湖水系</v>
          </cell>
          <cell r="M387" t="str">
            <v>431202000000,431221000000</v>
          </cell>
          <cell r="N387" t="str">
            <v>鹤城区,中方县</v>
          </cell>
          <cell r="O387" t="str">
            <v>是</v>
          </cell>
          <cell r="P387" t="str">
            <v>是</v>
          </cell>
          <cell r="Q387" t="str">
            <v>否</v>
          </cell>
        </row>
        <row r="387">
          <cell r="S387" t="str">
            <v>否</v>
          </cell>
          <cell r="T387" t="str">
            <v>跨县</v>
          </cell>
          <cell r="U387" t="str">
            <v>不跨国</v>
          </cell>
          <cell r="V387" t="str">
            <v>面数据</v>
          </cell>
        </row>
        <row r="388">
          <cell r="A388" t="str">
            <v>四方溪</v>
          </cell>
          <cell r="B388" t="str">
            <v>431222000006</v>
          </cell>
          <cell r="C388" t="str">
            <v>431222660001 </v>
          </cell>
        </row>
        <row r="388">
          <cell r="E388" t="str">
            <v>431222000000</v>
          </cell>
          <cell r="F388" t="str">
            <v>沅陵县</v>
          </cell>
          <cell r="G388">
            <v>7.802</v>
          </cell>
          <cell r="H388">
            <v>16.74</v>
          </cell>
          <cell r="I388" t="str">
            <v>洞庭溪</v>
          </cell>
          <cell r="J388" t="str">
            <v>FE1B6C00000L</v>
          </cell>
        </row>
        <row r="388">
          <cell r="L388" t="str">
            <v>洞庭湖水系</v>
          </cell>
          <cell r="M388" t="str">
            <v>431222000000</v>
          </cell>
          <cell r="N388" t="str">
            <v>沅陵县</v>
          </cell>
          <cell r="O388" t="str">
            <v>是</v>
          </cell>
          <cell r="P388" t="str">
            <v>是</v>
          </cell>
          <cell r="Q388" t="str">
            <v>否</v>
          </cell>
        </row>
        <row r="388">
          <cell r="S388" t="str">
            <v>否</v>
          </cell>
          <cell r="T388" t="str">
            <v>县内</v>
          </cell>
          <cell r="U388" t="str">
            <v>不跨国</v>
          </cell>
          <cell r="V388" t="str">
            <v>面数据</v>
          </cell>
        </row>
        <row r="389">
          <cell r="A389" t="str">
            <v>四双丘溪</v>
          </cell>
          <cell r="B389" t="str">
            <v>431200000031</v>
          </cell>
          <cell r="C389" t="str">
            <v>431200660005 </v>
          </cell>
        </row>
        <row r="389">
          <cell r="E389" t="str">
            <v>431200000000</v>
          </cell>
          <cell r="F389" t="str">
            <v>怀化市</v>
          </cell>
          <cell r="G389">
            <v>6.903</v>
          </cell>
          <cell r="H389">
            <v>14.46</v>
          </cell>
          <cell r="I389" t="str">
            <v>鸬鹚江</v>
          </cell>
          <cell r="J389" t="str">
            <v>FE1BDE00000R</v>
          </cell>
        </row>
        <row r="389">
          <cell r="L389" t="str">
            <v>洞庭湖水系</v>
          </cell>
          <cell r="M389" t="str">
            <v>431223000000,431226000000</v>
          </cell>
          <cell r="N389" t="str">
            <v>辰溪县,麻阳苗族自治县</v>
          </cell>
          <cell r="O389" t="str">
            <v>是</v>
          </cell>
          <cell r="P389" t="str">
            <v>是</v>
          </cell>
          <cell r="Q389" t="str">
            <v>否</v>
          </cell>
        </row>
        <row r="389">
          <cell r="S389" t="str">
            <v>否</v>
          </cell>
          <cell r="T389" t="str">
            <v>跨县</v>
          </cell>
          <cell r="U389" t="str">
            <v>不跨国</v>
          </cell>
          <cell r="V389" t="str">
            <v>面数据</v>
          </cell>
        </row>
        <row r="390">
          <cell r="A390" t="str">
            <v>松波溪</v>
          </cell>
          <cell r="B390" t="str">
            <v>431221000018</v>
          </cell>
          <cell r="C390" t="str">
            <v>431221660016 </v>
          </cell>
        </row>
        <row r="390">
          <cell r="E390" t="str">
            <v>431221000000</v>
          </cell>
          <cell r="F390" t="str">
            <v>中方县</v>
          </cell>
          <cell r="G390">
            <v>10.287</v>
          </cell>
          <cell r="H390">
            <v>13.65</v>
          </cell>
          <cell r="I390" t="str">
            <v>麻溪江</v>
          </cell>
        </row>
        <row r="390">
          <cell r="L390" t="str">
            <v>洞庭湖水系</v>
          </cell>
          <cell r="M390" t="str">
            <v>431221000000</v>
          </cell>
          <cell r="N390" t="str">
            <v>中方县</v>
          </cell>
          <cell r="O390" t="str">
            <v>是</v>
          </cell>
          <cell r="P390" t="str">
            <v>是</v>
          </cell>
          <cell r="Q390" t="str">
            <v>否</v>
          </cell>
        </row>
        <row r="390">
          <cell r="S390" t="str">
            <v>否</v>
          </cell>
          <cell r="T390" t="str">
            <v>县内</v>
          </cell>
          <cell r="U390" t="str">
            <v>不跨国</v>
          </cell>
          <cell r="V390" t="str">
            <v>面数据</v>
          </cell>
        </row>
        <row r="391">
          <cell r="A391" t="str">
            <v>苏溪</v>
          </cell>
          <cell r="B391" t="str">
            <v>431225000008</v>
          </cell>
          <cell r="C391" t="str">
            <v>431225660007</v>
          </cell>
        </row>
        <row r="391">
          <cell r="E391" t="str">
            <v>431225000000</v>
          </cell>
          <cell r="F391" t="str">
            <v>会同县</v>
          </cell>
          <cell r="G391">
            <v>18.011</v>
          </cell>
          <cell r="H391">
            <v>47.84</v>
          </cell>
          <cell r="I391" t="str">
            <v>广坪河</v>
          </cell>
          <cell r="J391" t="str">
            <v>FE1BAD00000L</v>
          </cell>
        </row>
        <row r="391">
          <cell r="L391" t="str">
            <v>洞庭湖水系</v>
          </cell>
          <cell r="M391" t="str">
            <v>431225000000</v>
          </cell>
          <cell r="N391" t="str">
            <v>会同县</v>
          </cell>
          <cell r="O391" t="str">
            <v>是</v>
          </cell>
          <cell r="P391" t="str">
            <v>是</v>
          </cell>
          <cell r="Q391" t="str">
            <v>否</v>
          </cell>
        </row>
        <row r="391">
          <cell r="S391" t="str">
            <v>否</v>
          </cell>
          <cell r="T391" t="str">
            <v>县内</v>
          </cell>
          <cell r="U391" t="str">
            <v>不跨国</v>
          </cell>
          <cell r="V391" t="str">
            <v>面数据</v>
          </cell>
        </row>
        <row r="392">
          <cell r="A392" t="str">
            <v>塔坪溪</v>
          </cell>
          <cell r="B392" t="str">
            <v>431222000027</v>
          </cell>
          <cell r="C392" t="str">
            <v>431222660022 </v>
          </cell>
          <cell r="D392" t="str">
            <v>茶溪坪溪</v>
          </cell>
          <cell r="E392" t="str">
            <v>431222000000</v>
          </cell>
          <cell r="F392" t="str">
            <v>沅陵县</v>
          </cell>
          <cell r="G392">
            <v>6.525</v>
          </cell>
          <cell r="H392">
            <v>20.41</v>
          </cell>
          <cell r="I392" t="str">
            <v>怡溪</v>
          </cell>
          <cell r="J392" t="str">
            <v>FE1B6B00000R</v>
          </cell>
        </row>
        <row r="392">
          <cell r="L392" t="str">
            <v>洞庭湖水系</v>
          </cell>
          <cell r="M392" t="str">
            <v>431222000000</v>
          </cell>
          <cell r="N392" t="str">
            <v>沅陵县</v>
          </cell>
          <cell r="O392" t="str">
            <v>是</v>
          </cell>
          <cell r="P392" t="str">
            <v>是</v>
          </cell>
          <cell r="Q392" t="str">
            <v>否</v>
          </cell>
        </row>
        <row r="392">
          <cell r="S392" t="str">
            <v>否</v>
          </cell>
          <cell r="T392" t="str">
            <v>县内</v>
          </cell>
          <cell r="U392" t="str">
            <v>不跨国</v>
          </cell>
          <cell r="V392" t="str">
            <v>面数据</v>
          </cell>
        </row>
        <row r="393">
          <cell r="A393" t="str">
            <v>潭口溪</v>
          </cell>
          <cell r="B393" t="str">
            <v>431202000003</v>
          </cell>
          <cell r="C393" t="str">
            <v>431202660002 </v>
          </cell>
        </row>
        <row r="393">
          <cell r="E393" t="str">
            <v>431202000000</v>
          </cell>
          <cell r="F393" t="str">
            <v>鹤城区</v>
          </cell>
          <cell r="G393">
            <v>15.086</v>
          </cell>
          <cell r="H393">
            <v>30.97</v>
          </cell>
          <cell r="I393" t="str">
            <v>太平溪</v>
          </cell>
          <cell r="J393" t="str">
            <v>FE1BB6D0000L</v>
          </cell>
        </row>
        <row r="393">
          <cell r="L393" t="str">
            <v>洞庭湖水系</v>
          </cell>
          <cell r="M393" t="str">
            <v>431202000000</v>
          </cell>
          <cell r="N393" t="str">
            <v>鹤城区</v>
          </cell>
          <cell r="O393" t="str">
            <v>是</v>
          </cell>
          <cell r="P393" t="str">
            <v>是</v>
          </cell>
          <cell r="Q393" t="str">
            <v>否</v>
          </cell>
        </row>
        <row r="393">
          <cell r="S393" t="str">
            <v>否</v>
          </cell>
          <cell r="T393" t="str">
            <v>县内</v>
          </cell>
          <cell r="U393" t="str">
            <v>不跨国</v>
          </cell>
          <cell r="V393" t="str">
            <v>面数据</v>
          </cell>
        </row>
        <row r="394">
          <cell r="A394" t="str">
            <v>潭湾河</v>
          </cell>
          <cell r="B394" t="str">
            <v>431223000011</v>
          </cell>
          <cell r="C394" t="str">
            <v>431223660010 </v>
          </cell>
        </row>
        <row r="394">
          <cell r="E394" t="str">
            <v>431223000000</v>
          </cell>
          <cell r="F394" t="str">
            <v>辰溪县</v>
          </cell>
          <cell r="G394">
            <v>14.77</v>
          </cell>
          <cell r="H394">
            <v>27.14</v>
          </cell>
          <cell r="I394" t="str">
            <v>辰水</v>
          </cell>
        </row>
        <row r="394">
          <cell r="L394" t="str">
            <v>洞庭湖水系</v>
          </cell>
          <cell r="M394" t="str">
            <v>431223000000</v>
          </cell>
          <cell r="N394" t="str">
            <v>辰溪县</v>
          </cell>
          <cell r="O394" t="str">
            <v>是</v>
          </cell>
          <cell r="P394" t="str">
            <v>是</v>
          </cell>
          <cell r="Q394" t="str">
            <v>否</v>
          </cell>
        </row>
        <row r="394">
          <cell r="S394" t="str">
            <v>否</v>
          </cell>
          <cell r="T394" t="str">
            <v>县内</v>
          </cell>
          <cell r="U394" t="str">
            <v>不跨国</v>
          </cell>
          <cell r="V394" t="str">
            <v>面数据</v>
          </cell>
        </row>
        <row r="395">
          <cell r="A395" t="str">
            <v>塘头溪</v>
          </cell>
          <cell r="B395" t="str">
            <v>431229000009</v>
          </cell>
          <cell r="C395" t="str">
            <v>431229660008</v>
          </cell>
          <cell r="D395" t="str">
            <v>溪口溪</v>
          </cell>
          <cell r="E395" t="str">
            <v>431229000000</v>
          </cell>
          <cell r="F395" t="str">
            <v>靖州苗族侗族自治县</v>
          </cell>
          <cell r="G395">
            <v>4.433</v>
          </cell>
          <cell r="H395">
            <v>10.27</v>
          </cell>
          <cell r="I395" t="str">
            <v>渠水</v>
          </cell>
          <cell r="J395" t="str">
            <v>FE1BA000000R</v>
          </cell>
        </row>
        <row r="395">
          <cell r="L395" t="str">
            <v>洞庭湖水系</v>
          </cell>
          <cell r="M395" t="str">
            <v>431229000000</v>
          </cell>
          <cell r="N395" t="str">
            <v>靖州苗族侗族自治县</v>
          </cell>
          <cell r="O395" t="str">
            <v>是</v>
          </cell>
          <cell r="P395" t="str">
            <v>是</v>
          </cell>
          <cell r="Q395" t="str">
            <v>否</v>
          </cell>
        </row>
        <row r="395">
          <cell r="S395" t="str">
            <v>否</v>
          </cell>
          <cell r="T395" t="str">
            <v>县内</v>
          </cell>
          <cell r="U395" t="str">
            <v>不跨国</v>
          </cell>
          <cell r="V395" t="str">
            <v>面数据</v>
          </cell>
        </row>
        <row r="396">
          <cell r="A396" t="str">
            <v>唐家坪</v>
          </cell>
          <cell r="B396" t="str">
            <v>431222000013</v>
          </cell>
          <cell r="C396" t="str">
            <v>431222660008 </v>
          </cell>
        </row>
        <row r="396">
          <cell r="E396" t="str">
            <v>431222000000</v>
          </cell>
          <cell r="F396" t="str">
            <v>沅陵县</v>
          </cell>
          <cell r="G396">
            <v>21.908</v>
          </cell>
          <cell r="H396">
            <v>47.04</v>
          </cell>
          <cell r="I396" t="str">
            <v>沅江</v>
          </cell>
          <cell r="J396" t="str">
            <v>FE1B0000000H</v>
          </cell>
        </row>
        <row r="396">
          <cell r="L396" t="str">
            <v>洞庭湖水系</v>
          </cell>
          <cell r="M396" t="str">
            <v>431222000000</v>
          </cell>
          <cell r="N396" t="str">
            <v>沅陵县</v>
          </cell>
          <cell r="O396" t="str">
            <v>是</v>
          </cell>
          <cell r="P396" t="str">
            <v>是</v>
          </cell>
          <cell r="Q396" t="str">
            <v>否</v>
          </cell>
        </row>
        <row r="396">
          <cell r="S396" t="str">
            <v>否</v>
          </cell>
          <cell r="T396" t="str">
            <v>县内</v>
          </cell>
          <cell r="U396" t="str">
            <v>不跨国</v>
          </cell>
          <cell r="V396" t="str">
            <v>面数据</v>
          </cell>
        </row>
        <row r="397">
          <cell r="A397" t="str">
            <v>桃溪</v>
          </cell>
          <cell r="B397" t="str">
            <v>431222000038</v>
          </cell>
          <cell r="C397" t="str">
            <v>431222660033 </v>
          </cell>
        </row>
        <row r="397">
          <cell r="E397" t="str">
            <v>431222000000</v>
          </cell>
          <cell r="F397" t="str">
            <v>沅陵县</v>
          </cell>
          <cell r="G397">
            <v>10.273</v>
          </cell>
          <cell r="H397">
            <v>16.41</v>
          </cell>
          <cell r="I397" t="str">
            <v>酉水</v>
          </cell>
          <cell r="J397" t="str">
            <v>FE1BE000000L</v>
          </cell>
        </row>
        <row r="397">
          <cell r="L397" t="str">
            <v>洞庭湖水系</v>
          </cell>
          <cell r="M397" t="str">
            <v>431222000000</v>
          </cell>
          <cell r="N397" t="str">
            <v>沅陵县</v>
          </cell>
          <cell r="O397" t="str">
            <v>是</v>
          </cell>
          <cell r="P397" t="str">
            <v>是</v>
          </cell>
          <cell r="Q397" t="str">
            <v>否</v>
          </cell>
        </row>
        <row r="397">
          <cell r="S397" t="str">
            <v>否</v>
          </cell>
          <cell r="T397" t="str">
            <v>县内</v>
          </cell>
          <cell r="U397" t="str">
            <v>不跨国</v>
          </cell>
          <cell r="V397" t="str">
            <v>面数据</v>
          </cell>
        </row>
        <row r="398">
          <cell r="A398" t="str">
            <v>陶伊溪</v>
          </cell>
          <cell r="B398" t="str">
            <v>431226000012</v>
          </cell>
          <cell r="C398" t="str">
            <v>431226660011 </v>
          </cell>
        </row>
        <row r="398">
          <cell r="E398" t="str">
            <v>431226000000</v>
          </cell>
          <cell r="F398" t="str">
            <v>麻阳苗族自治县</v>
          </cell>
          <cell r="G398">
            <v>19.347</v>
          </cell>
          <cell r="H398">
            <v>39.38</v>
          </cell>
          <cell r="I398" t="str">
            <v>辰水</v>
          </cell>
          <cell r="J398" t="str">
            <v>FE1BD000000L</v>
          </cell>
        </row>
        <row r="398">
          <cell r="L398" t="str">
            <v>洞庭湖水系</v>
          </cell>
          <cell r="M398" t="str">
            <v>431226000000</v>
          </cell>
          <cell r="N398" t="str">
            <v>麻阳苗族自治县</v>
          </cell>
          <cell r="O398" t="str">
            <v>是</v>
          </cell>
          <cell r="P398" t="str">
            <v>是</v>
          </cell>
          <cell r="Q398" t="str">
            <v>否</v>
          </cell>
        </row>
        <row r="398">
          <cell r="S398" t="str">
            <v>否</v>
          </cell>
          <cell r="T398" t="str">
            <v>县内</v>
          </cell>
          <cell r="U398" t="str">
            <v>不跨国</v>
          </cell>
          <cell r="V398" t="str">
            <v>面数据</v>
          </cell>
        </row>
        <row r="399">
          <cell r="A399" t="str">
            <v>田家湾溪</v>
          </cell>
          <cell r="B399" t="str">
            <v>431226000019</v>
          </cell>
          <cell r="C399" t="str">
            <v>431226660018 </v>
          </cell>
        </row>
        <row r="399">
          <cell r="E399" t="str">
            <v>431226000000</v>
          </cell>
          <cell r="F399" t="str">
            <v>麻阳苗族自治县</v>
          </cell>
          <cell r="G399">
            <v>7.181</v>
          </cell>
          <cell r="H399">
            <v>13.81</v>
          </cell>
          <cell r="I399" t="str">
            <v>供合垅溪</v>
          </cell>
          <cell r="J399" t="str">
            <v>431226000003</v>
          </cell>
          <cell r="K399" t="str">
            <v>431226660002 </v>
          </cell>
          <cell r="L399" t="str">
            <v>洞庭湖水系</v>
          </cell>
          <cell r="M399" t="str">
            <v>431226000000</v>
          </cell>
          <cell r="N399" t="str">
            <v>麻阳苗族自治县</v>
          </cell>
          <cell r="O399" t="str">
            <v>是</v>
          </cell>
          <cell r="P399" t="str">
            <v>是</v>
          </cell>
          <cell r="Q399" t="str">
            <v>否</v>
          </cell>
        </row>
        <row r="399">
          <cell r="S399" t="str">
            <v>否</v>
          </cell>
          <cell r="T399" t="str">
            <v>县内</v>
          </cell>
          <cell r="U399" t="str">
            <v>不跨国</v>
          </cell>
          <cell r="V399" t="str">
            <v>面数据</v>
          </cell>
        </row>
        <row r="400">
          <cell r="A400" t="str">
            <v>田坳乡</v>
          </cell>
          <cell r="B400" t="str">
            <v>431200000032</v>
          </cell>
          <cell r="C400" t="str">
            <v>431200660012 </v>
          </cell>
        </row>
        <row r="400">
          <cell r="E400" t="str">
            <v>431200000000</v>
          </cell>
          <cell r="F400" t="str">
            <v>怀化市</v>
          </cell>
          <cell r="G400">
            <v>6.323</v>
          </cell>
          <cell r="H400">
            <v>13.82</v>
          </cell>
          <cell r="I400" t="str">
            <v>车皮溪</v>
          </cell>
          <cell r="J400" t="str">
            <v>FE1BC8A0000R</v>
          </cell>
          <cell r="K400" t="str">
            <v>FE1BC8A0000R</v>
          </cell>
          <cell r="L400" t="str">
            <v>洞庭湖水系</v>
          </cell>
          <cell r="M400" t="str">
            <v>431225000000,431281000000</v>
          </cell>
          <cell r="N400" t="str">
            <v>会同县,洪江市</v>
          </cell>
          <cell r="O400" t="str">
            <v>是</v>
          </cell>
          <cell r="P400" t="str">
            <v>是</v>
          </cell>
          <cell r="Q400" t="str">
            <v>否</v>
          </cell>
        </row>
        <row r="400">
          <cell r="S400" t="str">
            <v>否</v>
          </cell>
          <cell r="T400" t="str">
            <v>跨县</v>
          </cell>
          <cell r="U400" t="str">
            <v>不跨国</v>
          </cell>
          <cell r="V400" t="str">
            <v>面数据</v>
          </cell>
        </row>
        <row r="401">
          <cell r="A401" t="str">
            <v>铁溪</v>
          </cell>
          <cell r="B401" t="str">
            <v>431200000033</v>
          </cell>
          <cell r="C401" t="str">
            <v>431200660011 </v>
          </cell>
        </row>
        <row r="401">
          <cell r="E401" t="str">
            <v>431200000000</v>
          </cell>
          <cell r="F401" t="str">
            <v>怀化市</v>
          </cell>
          <cell r="G401">
            <v>7.259</v>
          </cell>
          <cell r="H401">
            <v>11.55</v>
          </cell>
          <cell r="I401" t="str">
            <v>巫水</v>
          </cell>
        </row>
        <row r="401">
          <cell r="L401" t="str">
            <v>洞庭湖水系</v>
          </cell>
          <cell r="M401" t="str">
            <v>431225000000,431271000000</v>
          </cell>
          <cell r="N401" t="str">
            <v>会同县,怀化市洪江管理区</v>
          </cell>
          <cell r="O401" t="str">
            <v>是</v>
          </cell>
          <cell r="P401" t="str">
            <v>是</v>
          </cell>
          <cell r="Q401" t="str">
            <v>否</v>
          </cell>
        </row>
        <row r="401">
          <cell r="S401" t="str">
            <v>否</v>
          </cell>
          <cell r="T401" t="str">
            <v>跨县</v>
          </cell>
          <cell r="U401" t="str">
            <v>不跨国</v>
          </cell>
          <cell r="V401" t="str">
            <v>面数据</v>
          </cell>
        </row>
        <row r="402">
          <cell r="A402" t="str">
            <v>同乐</v>
          </cell>
          <cell r="B402" t="str">
            <v>431229000005</v>
          </cell>
          <cell r="C402" t="str">
            <v>431229660004</v>
          </cell>
          <cell r="D402" t="str">
            <v>门上江溪</v>
          </cell>
          <cell r="E402" t="str">
            <v>431229000000</v>
          </cell>
          <cell r="F402" t="str">
            <v>靖州苗族侗族自治县</v>
          </cell>
          <cell r="G402">
            <v>6.297</v>
          </cell>
          <cell r="H402">
            <v>10.11</v>
          </cell>
          <cell r="I402" t="str">
            <v>高桥溪</v>
          </cell>
          <cell r="J402" t="str">
            <v>FE1BA4A0000L</v>
          </cell>
          <cell r="K402" t="str">
            <v>FE1BA4A0000L</v>
          </cell>
          <cell r="L402" t="str">
            <v>洞庭湖水系</v>
          </cell>
          <cell r="M402" t="str">
            <v>431229000000</v>
          </cell>
          <cell r="N402" t="str">
            <v>靖州苗族侗族自治县</v>
          </cell>
          <cell r="O402" t="str">
            <v>是</v>
          </cell>
          <cell r="P402" t="str">
            <v>是</v>
          </cell>
          <cell r="Q402" t="str">
            <v>否</v>
          </cell>
        </row>
        <row r="402">
          <cell r="S402" t="str">
            <v>否</v>
          </cell>
          <cell r="T402" t="str">
            <v>县内</v>
          </cell>
          <cell r="U402" t="str">
            <v>不跨国</v>
          </cell>
          <cell r="V402" t="str">
            <v>面数据</v>
          </cell>
        </row>
        <row r="403">
          <cell r="A403" t="str">
            <v>统潭溪</v>
          </cell>
          <cell r="B403" t="str">
            <v>431200000001</v>
          </cell>
          <cell r="C403" t="str">
            <v>431200660000 </v>
          </cell>
        </row>
        <row r="403">
          <cell r="E403" t="str">
            <v>431200000000</v>
          </cell>
          <cell r="F403" t="str">
            <v>怀化市</v>
          </cell>
          <cell r="G403">
            <v>14.981</v>
          </cell>
          <cell r="H403">
            <v>26.42</v>
          </cell>
          <cell r="I403" t="str">
            <v>蒲溪</v>
          </cell>
          <cell r="J403" t="str">
            <v>FE1B42F0000R</v>
          </cell>
          <cell r="K403" t="str">
            <v>FE1B42F0000R</v>
          </cell>
          <cell r="L403" t="str">
            <v>洞庭湖水系</v>
          </cell>
          <cell r="M403" t="str">
            <v>431221000000,431223000000</v>
          </cell>
          <cell r="N403" t="str">
            <v>中方县,辰溪县</v>
          </cell>
          <cell r="O403" t="str">
            <v>是</v>
          </cell>
          <cell r="P403" t="str">
            <v>是</v>
          </cell>
          <cell r="Q403" t="str">
            <v>否</v>
          </cell>
        </row>
        <row r="403">
          <cell r="S403" t="str">
            <v>否</v>
          </cell>
          <cell r="T403" t="str">
            <v>跨县</v>
          </cell>
          <cell r="U403" t="str">
            <v>不跨国</v>
          </cell>
          <cell r="V403" t="str">
            <v>面数据</v>
          </cell>
        </row>
        <row r="404">
          <cell r="A404" t="str">
            <v>统溪河</v>
          </cell>
          <cell r="B404" t="str">
            <v>431224000039</v>
          </cell>
          <cell r="C404" t="str">
            <v>431224660048 </v>
          </cell>
        </row>
        <row r="404">
          <cell r="E404" t="str">
            <v>431224000000</v>
          </cell>
          <cell r="F404" t="str">
            <v>溆浦县</v>
          </cell>
          <cell r="G404">
            <v>8.879</v>
          </cell>
          <cell r="H404">
            <v>16.02</v>
          </cell>
          <cell r="I404" t="str">
            <v>溆水</v>
          </cell>
          <cell r="J404" t="str">
            <v>FE1B4B00000R</v>
          </cell>
        </row>
        <row r="404">
          <cell r="L404" t="str">
            <v>洞庭湖水系</v>
          </cell>
          <cell r="M404" t="str">
            <v>431224000000</v>
          </cell>
          <cell r="N404" t="str">
            <v>溆浦县</v>
          </cell>
          <cell r="O404" t="str">
            <v>是</v>
          </cell>
          <cell r="P404" t="str">
            <v>是</v>
          </cell>
          <cell r="Q404" t="str">
            <v>否</v>
          </cell>
        </row>
        <row r="404">
          <cell r="S404" t="str">
            <v>否</v>
          </cell>
          <cell r="T404" t="str">
            <v>县内</v>
          </cell>
          <cell r="U404" t="str">
            <v>不跨国</v>
          </cell>
          <cell r="V404" t="str">
            <v>面数据</v>
          </cell>
        </row>
        <row r="405">
          <cell r="A405" t="str">
            <v>土地坳</v>
          </cell>
          <cell r="B405" t="str">
            <v>431222000049</v>
          </cell>
          <cell r="C405" t="str">
            <v>431222660044 </v>
          </cell>
          <cell r="D405" t="str">
            <v>瞿家溪</v>
          </cell>
          <cell r="E405" t="str">
            <v>431222000000</v>
          </cell>
          <cell r="F405" t="str">
            <v>沅陵县</v>
          </cell>
          <cell r="G405">
            <v>6.742</v>
          </cell>
          <cell r="H405">
            <v>11.67</v>
          </cell>
          <cell r="I405" t="str">
            <v>赊溪</v>
          </cell>
        </row>
        <row r="405">
          <cell r="L405" t="str">
            <v>洞庭湖水系</v>
          </cell>
          <cell r="M405" t="str">
            <v>431222000000</v>
          </cell>
          <cell r="N405" t="str">
            <v>沅陵县</v>
          </cell>
          <cell r="O405" t="str">
            <v>是</v>
          </cell>
          <cell r="P405" t="str">
            <v>是</v>
          </cell>
          <cell r="Q405" t="str">
            <v>否</v>
          </cell>
        </row>
        <row r="405">
          <cell r="S405" t="str">
            <v>否</v>
          </cell>
          <cell r="T405" t="str">
            <v>县内</v>
          </cell>
          <cell r="U405" t="str">
            <v>不跨国</v>
          </cell>
          <cell r="V405" t="str">
            <v>面数据</v>
          </cell>
        </row>
        <row r="406">
          <cell r="A406" t="str">
            <v>团溪</v>
          </cell>
          <cell r="B406" t="str">
            <v>431227000006</v>
          </cell>
          <cell r="C406" t="str">
            <v>431227660005 </v>
          </cell>
        </row>
        <row r="406">
          <cell r="E406" t="str">
            <v>431227000000</v>
          </cell>
          <cell r="F406" t="str">
            <v>新晃侗族自治县</v>
          </cell>
          <cell r="G406">
            <v>10.327</v>
          </cell>
          <cell r="H406">
            <v>15.16</v>
          </cell>
          <cell r="I406" t="str">
            <v>舞水</v>
          </cell>
          <cell r="J406" t="str">
            <v>FE1BB000000L</v>
          </cell>
        </row>
        <row r="406">
          <cell r="L406" t="str">
            <v>洞庭湖水系</v>
          </cell>
          <cell r="M406" t="str">
            <v>431227000000</v>
          </cell>
          <cell r="N406" t="str">
            <v>新晃侗族自治县</v>
          </cell>
          <cell r="O406" t="str">
            <v>是</v>
          </cell>
          <cell r="P406" t="str">
            <v>是</v>
          </cell>
          <cell r="Q406" t="str">
            <v>否</v>
          </cell>
        </row>
        <row r="406">
          <cell r="S406" t="str">
            <v>否</v>
          </cell>
          <cell r="T406" t="str">
            <v>县内</v>
          </cell>
          <cell r="U406" t="str">
            <v>不跨国</v>
          </cell>
          <cell r="V406" t="str">
            <v>面数据</v>
          </cell>
        </row>
        <row r="407">
          <cell r="A407" t="str">
            <v>拓溪江</v>
          </cell>
          <cell r="B407" t="str">
            <v>431224000040</v>
          </cell>
          <cell r="C407" t="str">
            <v>431224660031 </v>
          </cell>
        </row>
        <row r="407">
          <cell r="E407" t="str">
            <v>431224000000</v>
          </cell>
          <cell r="F407" t="str">
            <v>溆浦县</v>
          </cell>
          <cell r="G407">
            <v>8.898</v>
          </cell>
          <cell r="H407">
            <v>12.03</v>
          </cell>
          <cell r="I407" t="str">
            <v>高明溪</v>
          </cell>
          <cell r="J407" t="str">
            <v>FE1B4BC0000R</v>
          </cell>
        </row>
        <row r="407">
          <cell r="L407" t="str">
            <v>洞庭湖水系</v>
          </cell>
          <cell r="M407" t="str">
            <v>431224000000</v>
          </cell>
          <cell r="N407" t="str">
            <v>溆浦县</v>
          </cell>
          <cell r="O407" t="str">
            <v>是</v>
          </cell>
          <cell r="P407" t="str">
            <v>是</v>
          </cell>
          <cell r="Q407" t="str">
            <v>否</v>
          </cell>
        </row>
        <row r="407">
          <cell r="S407" t="str">
            <v>否</v>
          </cell>
          <cell r="T407" t="str">
            <v>县内</v>
          </cell>
          <cell r="U407" t="str">
            <v>不跨国</v>
          </cell>
          <cell r="V407" t="str">
            <v>面数据</v>
          </cell>
        </row>
        <row r="408">
          <cell r="A408" t="str">
            <v>湾公坪溪</v>
          </cell>
          <cell r="B408" t="str">
            <v>431222000012</v>
          </cell>
          <cell r="C408" t="str">
            <v>431222660007 </v>
          </cell>
        </row>
        <row r="408">
          <cell r="E408" t="str">
            <v>431222000000</v>
          </cell>
          <cell r="F408" t="str">
            <v>沅陵县</v>
          </cell>
          <cell r="G408">
            <v>19.011</v>
          </cell>
          <cell r="H408">
            <v>27.41</v>
          </cell>
          <cell r="I408" t="str">
            <v>洞庭溪</v>
          </cell>
          <cell r="J408" t="str">
            <v>FE1B6C00000L</v>
          </cell>
        </row>
        <row r="408">
          <cell r="L408" t="str">
            <v>洞庭湖水系</v>
          </cell>
          <cell r="M408" t="str">
            <v>431222000000</v>
          </cell>
          <cell r="N408" t="str">
            <v>沅陵县</v>
          </cell>
          <cell r="O408" t="str">
            <v>是</v>
          </cell>
          <cell r="P408" t="str">
            <v>是</v>
          </cell>
          <cell r="Q408" t="str">
            <v>否</v>
          </cell>
        </row>
        <row r="408">
          <cell r="S408" t="str">
            <v>否</v>
          </cell>
          <cell r="T408" t="str">
            <v>县内</v>
          </cell>
          <cell r="U408" t="str">
            <v>不跨国</v>
          </cell>
          <cell r="V408" t="str">
            <v>面数据</v>
          </cell>
        </row>
        <row r="409">
          <cell r="A409" t="str">
            <v>万羊溪</v>
          </cell>
          <cell r="B409" t="str">
            <v>431222000070</v>
          </cell>
          <cell r="C409" t="str">
            <v>431222660065 </v>
          </cell>
        </row>
        <row r="409">
          <cell r="E409" t="str">
            <v>431222000000</v>
          </cell>
          <cell r="F409" t="str">
            <v>沅陵县</v>
          </cell>
          <cell r="G409">
            <v>11.64</v>
          </cell>
          <cell r="H409">
            <v>32.98</v>
          </cell>
          <cell r="I409" t="str">
            <v>沅江</v>
          </cell>
          <cell r="J409" t="str">
            <v>FE1B0000000H</v>
          </cell>
        </row>
        <row r="409">
          <cell r="L409" t="str">
            <v>洞庭湖水系</v>
          </cell>
          <cell r="M409" t="str">
            <v>431222000000</v>
          </cell>
          <cell r="N409" t="str">
            <v>沅陵县</v>
          </cell>
          <cell r="O409" t="str">
            <v>是</v>
          </cell>
          <cell r="P409" t="str">
            <v>是</v>
          </cell>
          <cell r="Q409" t="str">
            <v>否</v>
          </cell>
        </row>
        <row r="409">
          <cell r="S409" t="str">
            <v>否</v>
          </cell>
          <cell r="T409" t="str">
            <v>县内</v>
          </cell>
          <cell r="U409" t="str">
            <v>不跨国</v>
          </cell>
          <cell r="V409" t="str">
            <v>面数据</v>
          </cell>
        </row>
        <row r="410">
          <cell r="A410" t="str">
            <v>汪家溪</v>
          </cell>
          <cell r="B410" t="str">
            <v>431228000022</v>
          </cell>
          <cell r="C410" t="str">
            <v>431228660021 </v>
          </cell>
        </row>
        <row r="410">
          <cell r="E410" t="str">
            <v>431228000000</v>
          </cell>
          <cell r="F410" t="str">
            <v>芷江侗族自治县</v>
          </cell>
          <cell r="G410">
            <v>8.483</v>
          </cell>
          <cell r="H410">
            <v>20.84</v>
          </cell>
          <cell r="I410" t="str">
            <v>龙盘江</v>
          </cell>
          <cell r="J410" t="str">
            <v>FE1BBEA0000R</v>
          </cell>
          <cell r="K410" t="str">
            <v>FE1BBEA0000R</v>
          </cell>
          <cell r="L410" t="str">
            <v>洞庭湖水系</v>
          </cell>
          <cell r="M410" t="str">
            <v>431228000000</v>
          </cell>
          <cell r="N410" t="str">
            <v>芷江侗族自治县</v>
          </cell>
          <cell r="O410" t="str">
            <v>是</v>
          </cell>
          <cell r="P410" t="str">
            <v>是</v>
          </cell>
          <cell r="Q410" t="str">
            <v>否</v>
          </cell>
        </row>
        <row r="410">
          <cell r="S410" t="str">
            <v>否</v>
          </cell>
          <cell r="T410" t="str">
            <v>县内</v>
          </cell>
          <cell r="U410" t="str">
            <v>不跨国</v>
          </cell>
          <cell r="V410" t="str">
            <v>面数据</v>
          </cell>
        </row>
        <row r="411">
          <cell r="A411" t="str">
            <v>王计冲溪</v>
          </cell>
          <cell r="B411" t="str">
            <v>431228000025</v>
          </cell>
          <cell r="C411" t="str">
            <v>431228660024 </v>
          </cell>
        </row>
        <row r="411">
          <cell r="E411" t="str">
            <v>431228000000</v>
          </cell>
          <cell r="F411" t="str">
            <v>芷江侗族自治县</v>
          </cell>
          <cell r="G411">
            <v>11.985</v>
          </cell>
          <cell r="H411">
            <v>14.21</v>
          </cell>
          <cell r="I411" t="str">
            <v>原神场溪</v>
          </cell>
          <cell r="J411" t="str">
            <v>FE1B2A00000L</v>
          </cell>
          <cell r="K411" t="str">
            <v>FE1B2A00000L</v>
          </cell>
          <cell r="L411" t="str">
            <v>洞庭湖水系</v>
          </cell>
          <cell r="M411" t="str">
            <v>431228000000</v>
          </cell>
          <cell r="N411" t="str">
            <v>芷江侗族自治县</v>
          </cell>
          <cell r="O411" t="str">
            <v>是</v>
          </cell>
          <cell r="P411" t="str">
            <v>是</v>
          </cell>
          <cell r="Q411" t="str">
            <v>否</v>
          </cell>
        </row>
        <row r="411">
          <cell r="S411" t="str">
            <v>否</v>
          </cell>
          <cell r="T411" t="str">
            <v>县内</v>
          </cell>
          <cell r="U411" t="str">
            <v>不跨国</v>
          </cell>
          <cell r="V411" t="str">
            <v>面数据</v>
          </cell>
        </row>
        <row r="412">
          <cell r="A412" t="str">
            <v>王皮溪</v>
          </cell>
          <cell r="B412" t="str">
            <v>431224000052</v>
          </cell>
          <cell r="C412" t="str">
            <v>431224660019 </v>
          </cell>
        </row>
        <row r="412">
          <cell r="E412" t="str">
            <v>431224000000</v>
          </cell>
          <cell r="F412" t="str">
            <v>溆浦县</v>
          </cell>
          <cell r="G412">
            <v>13.2</v>
          </cell>
          <cell r="H412">
            <v>25.22</v>
          </cell>
          <cell r="I412" t="str">
            <v>岗东河</v>
          </cell>
          <cell r="J412" t="str">
            <v>FE1C4DC0000L</v>
          </cell>
          <cell r="K412" t="str">
            <v>FE1C4DC0000L</v>
          </cell>
          <cell r="L412" t="str">
            <v>洞庭湖水系</v>
          </cell>
          <cell r="M412" t="str">
            <v>431224000000</v>
          </cell>
          <cell r="N412" t="str">
            <v>溆浦县</v>
          </cell>
          <cell r="O412" t="str">
            <v>是</v>
          </cell>
          <cell r="P412" t="str">
            <v>是</v>
          </cell>
          <cell r="Q412" t="str">
            <v>否</v>
          </cell>
        </row>
        <row r="412">
          <cell r="S412" t="str">
            <v>否</v>
          </cell>
          <cell r="T412" t="str">
            <v>县内</v>
          </cell>
          <cell r="U412" t="str">
            <v>不跨国</v>
          </cell>
          <cell r="V412" t="str">
            <v>面数据</v>
          </cell>
        </row>
        <row r="413">
          <cell r="A413" t="str">
            <v>王屋溪</v>
          </cell>
          <cell r="B413" t="str">
            <v>431222000019</v>
          </cell>
          <cell r="C413" t="str">
            <v>431222660014</v>
          </cell>
        </row>
        <row r="413">
          <cell r="E413" t="str">
            <v>431222000000</v>
          </cell>
          <cell r="F413" t="str">
            <v>沅陵县</v>
          </cell>
          <cell r="G413">
            <v>7.411</v>
          </cell>
          <cell r="H413">
            <v>15.51</v>
          </cell>
          <cell r="I413" t="str">
            <v>四家溪</v>
          </cell>
          <cell r="J413" t="str">
            <v>FE1B6ACA000R</v>
          </cell>
          <cell r="K413" t="str">
            <v>FE1B6ACA000R</v>
          </cell>
          <cell r="L413" t="str">
            <v>洞庭湖水系</v>
          </cell>
          <cell r="M413" t="str">
            <v>431222000000</v>
          </cell>
          <cell r="N413" t="str">
            <v>沅陵县</v>
          </cell>
          <cell r="O413" t="str">
            <v>是</v>
          </cell>
          <cell r="P413" t="str">
            <v>是</v>
          </cell>
          <cell r="Q413" t="str">
            <v>否</v>
          </cell>
        </row>
        <row r="413">
          <cell r="S413" t="str">
            <v>否</v>
          </cell>
          <cell r="T413" t="str">
            <v>县内</v>
          </cell>
          <cell r="U413" t="str">
            <v>不跨国</v>
          </cell>
          <cell r="V413" t="str">
            <v>面数据</v>
          </cell>
        </row>
        <row r="414">
          <cell r="A414" t="str">
            <v>王溪</v>
          </cell>
          <cell r="B414" t="str">
            <v>431221000011</v>
          </cell>
          <cell r="C414" t="str">
            <v>431221660010 </v>
          </cell>
          <cell r="D414" t="str">
            <v>五龙溪</v>
          </cell>
          <cell r="E414" t="str">
            <v>431221000000</v>
          </cell>
          <cell r="F414" t="str">
            <v>中方县</v>
          </cell>
          <cell r="G414">
            <v>16</v>
          </cell>
          <cell r="H414">
            <v>41.85</v>
          </cell>
          <cell r="I414" t="str">
            <v>舞水</v>
          </cell>
        </row>
        <row r="414">
          <cell r="L414" t="str">
            <v>洞庭湖水系</v>
          </cell>
          <cell r="M414" t="str">
            <v>431221000000</v>
          </cell>
          <cell r="N414" t="str">
            <v>中方县</v>
          </cell>
          <cell r="O414" t="str">
            <v>是</v>
          </cell>
          <cell r="P414" t="str">
            <v>是</v>
          </cell>
          <cell r="Q414" t="str">
            <v>否</v>
          </cell>
        </row>
        <row r="414">
          <cell r="S414" t="str">
            <v>否</v>
          </cell>
          <cell r="T414" t="str">
            <v>县内</v>
          </cell>
          <cell r="U414" t="str">
            <v>不跨国</v>
          </cell>
          <cell r="V414" t="str">
            <v>面数据</v>
          </cell>
        </row>
        <row r="415">
          <cell r="A415" t="str">
            <v>旺坪溪</v>
          </cell>
          <cell r="B415" t="str">
            <v>431224000041</v>
          </cell>
          <cell r="C415" t="str">
            <v>431224660033 </v>
          </cell>
        </row>
        <row r="415">
          <cell r="E415" t="str">
            <v>431224000000</v>
          </cell>
          <cell r="F415" t="str">
            <v>溆浦县</v>
          </cell>
          <cell r="G415">
            <v>4.584</v>
          </cell>
          <cell r="H415">
            <v>9.95</v>
          </cell>
          <cell r="I415" t="str">
            <v>沿溪</v>
          </cell>
          <cell r="J415" t="str">
            <v>FE1B4BCA000L</v>
          </cell>
          <cell r="K415" t="str">
            <v>FE1B4BCA000L</v>
          </cell>
          <cell r="L415" t="str">
            <v>洞庭湖水系</v>
          </cell>
          <cell r="M415" t="str">
            <v>431224000000</v>
          </cell>
          <cell r="N415" t="str">
            <v>溆浦县</v>
          </cell>
          <cell r="O415" t="str">
            <v>是</v>
          </cell>
          <cell r="P415" t="str">
            <v>是</v>
          </cell>
          <cell r="Q415" t="str">
            <v>否</v>
          </cell>
        </row>
        <row r="415">
          <cell r="S415" t="str">
            <v>否</v>
          </cell>
          <cell r="T415" t="str">
            <v>县内</v>
          </cell>
          <cell r="U415" t="str">
            <v>不跨国</v>
          </cell>
          <cell r="V415" t="str">
            <v>面数据</v>
          </cell>
        </row>
        <row r="416">
          <cell r="A416" t="str">
            <v>旺田溪</v>
          </cell>
          <cell r="B416" t="str">
            <v>431225000032</v>
          </cell>
          <cell r="C416" t="str">
            <v>431225660031</v>
          </cell>
        </row>
        <row r="416">
          <cell r="E416" t="str">
            <v>431225000000</v>
          </cell>
          <cell r="F416" t="str">
            <v>会同县</v>
          </cell>
          <cell r="G416">
            <v>8.682</v>
          </cell>
          <cell r="H416">
            <v>25.2</v>
          </cell>
          <cell r="I416" t="str">
            <v>渠水</v>
          </cell>
          <cell r="J416" t="str">
            <v>FE1BA000000R</v>
          </cell>
        </row>
        <row r="416">
          <cell r="L416" t="str">
            <v>洞庭湖水系</v>
          </cell>
          <cell r="M416" t="str">
            <v>431225000000</v>
          </cell>
          <cell r="N416" t="str">
            <v>会同县</v>
          </cell>
          <cell r="O416" t="str">
            <v>是</v>
          </cell>
          <cell r="P416" t="str">
            <v>是</v>
          </cell>
          <cell r="Q416" t="str">
            <v>否</v>
          </cell>
        </row>
        <row r="416">
          <cell r="S416" t="str">
            <v>否</v>
          </cell>
          <cell r="T416" t="str">
            <v>县内</v>
          </cell>
          <cell r="U416" t="str">
            <v>不跨国</v>
          </cell>
          <cell r="V416" t="str">
            <v>面数据</v>
          </cell>
        </row>
        <row r="417">
          <cell r="A417" t="str">
            <v>蝦团</v>
          </cell>
          <cell r="B417" t="str">
            <v>431230000027</v>
          </cell>
          <cell r="C417" t="str">
            <v>431230660019 </v>
          </cell>
          <cell r="D417" t="str">
            <v>虾团</v>
          </cell>
          <cell r="E417" t="str">
            <v>431230000000</v>
          </cell>
          <cell r="F417" t="str">
            <v>通道侗族自治县</v>
          </cell>
          <cell r="G417">
            <v>6.702</v>
          </cell>
          <cell r="H417">
            <v>13.36</v>
          </cell>
          <cell r="I417" t="str">
            <v>黄寨河</v>
          </cell>
          <cell r="J417" t="str">
            <v>FE1BA1E0000R</v>
          </cell>
          <cell r="K417" t="str">
            <v>FE1BA1E0000R</v>
          </cell>
          <cell r="L417" t="str">
            <v>洞庭湖水系</v>
          </cell>
          <cell r="M417" t="str">
            <v>431230000000</v>
          </cell>
          <cell r="N417" t="str">
            <v>通道侗族自治县</v>
          </cell>
          <cell r="O417" t="str">
            <v>是</v>
          </cell>
          <cell r="P417" t="str">
            <v>是</v>
          </cell>
          <cell r="Q417" t="str">
            <v>否</v>
          </cell>
        </row>
        <row r="417">
          <cell r="S417" t="str">
            <v>否</v>
          </cell>
          <cell r="T417" t="str">
            <v>县内</v>
          </cell>
          <cell r="U417" t="str">
            <v>不跨国</v>
          </cell>
          <cell r="V417" t="str">
            <v>面数据</v>
          </cell>
        </row>
        <row r="418">
          <cell r="A418" t="str">
            <v>文昌阁溪</v>
          </cell>
          <cell r="B418" t="str">
            <v>431226000020</v>
          </cell>
          <cell r="C418" t="str">
            <v>431226660019 </v>
          </cell>
        </row>
        <row r="418">
          <cell r="E418" t="str">
            <v>431226000000</v>
          </cell>
          <cell r="F418" t="str">
            <v>麻阳苗族自治县</v>
          </cell>
          <cell r="G418">
            <v>12.874</v>
          </cell>
          <cell r="H418">
            <v>19.64</v>
          </cell>
          <cell r="I418" t="str">
            <v>滑石江</v>
          </cell>
          <cell r="J418" t="str">
            <v>FE1BD4B0000R</v>
          </cell>
        </row>
        <row r="418">
          <cell r="L418" t="str">
            <v>洞庭湖水系</v>
          </cell>
          <cell r="M418" t="str">
            <v>431226000000</v>
          </cell>
          <cell r="N418" t="str">
            <v>麻阳苗族自治县</v>
          </cell>
          <cell r="O418" t="str">
            <v>是</v>
          </cell>
          <cell r="P418" t="str">
            <v>是</v>
          </cell>
          <cell r="Q418" t="str">
            <v>否</v>
          </cell>
        </row>
        <row r="418">
          <cell r="S418" t="str">
            <v>否</v>
          </cell>
          <cell r="T418" t="str">
            <v>县内</v>
          </cell>
          <cell r="U418" t="str">
            <v>不跨国</v>
          </cell>
          <cell r="V418" t="str">
            <v>面数据</v>
          </cell>
        </row>
        <row r="419">
          <cell r="A419" t="str">
            <v>文昌溪</v>
          </cell>
          <cell r="B419" t="str">
            <v>431229000019</v>
          </cell>
          <cell r="C419" t="str">
            <v>431229660018</v>
          </cell>
          <cell r="D419" t="str">
            <v>岩湾溪</v>
          </cell>
          <cell r="E419" t="str">
            <v>431229000000</v>
          </cell>
          <cell r="F419" t="str">
            <v>靖州苗族侗族自治县</v>
          </cell>
          <cell r="G419">
            <v>12.602</v>
          </cell>
          <cell r="H419">
            <v>22.01</v>
          </cell>
          <cell r="I419" t="str">
            <v>渠水</v>
          </cell>
          <cell r="J419" t="str">
            <v>FE1BA000000R</v>
          </cell>
        </row>
        <row r="419">
          <cell r="L419" t="str">
            <v>洞庭湖水系</v>
          </cell>
          <cell r="M419" t="str">
            <v>431229000000</v>
          </cell>
          <cell r="N419" t="str">
            <v>靖州苗族侗族自治县</v>
          </cell>
          <cell r="O419" t="str">
            <v>是</v>
          </cell>
          <cell r="P419" t="str">
            <v>是</v>
          </cell>
          <cell r="Q419" t="str">
            <v>否</v>
          </cell>
        </row>
        <row r="419">
          <cell r="S419" t="str">
            <v>否</v>
          </cell>
          <cell r="T419" t="str">
            <v>县内</v>
          </cell>
          <cell r="U419" t="str">
            <v>不跨国</v>
          </cell>
          <cell r="V419" t="str">
            <v>面数据</v>
          </cell>
        </row>
        <row r="420">
          <cell r="A420" t="str">
            <v>翁浪溪</v>
          </cell>
          <cell r="B420" t="str">
            <v>431281000030</v>
          </cell>
          <cell r="C420" t="str">
            <v>431281660029 </v>
          </cell>
        </row>
        <row r="420">
          <cell r="E420" t="str">
            <v>431281000000</v>
          </cell>
          <cell r="F420" t="str">
            <v>洪江市</v>
          </cell>
          <cell r="G420">
            <v>11.713</v>
          </cell>
          <cell r="H420">
            <v>27.27</v>
          </cell>
          <cell r="I420" t="str">
            <v>公溪河</v>
          </cell>
          <cell r="J420" t="str">
            <v>FE1B4A00000R</v>
          </cell>
        </row>
        <row r="420">
          <cell r="L420" t="str">
            <v>洞庭湖水系</v>
          </cell>
          <cell r="M420" t="str">
            <v>431281000000</v>
          </cell>
          <cell r="N420" t="str">
            <v>洪江市</v>
          </cell>
          <cell r="O420" t="str">
            <v>是</v>
          </cell>
          <cell r="P420" t="str">
            <v>是</v>
          </cell>
          <cell r="Q420" t="str">
            <v>否</v>
          </cell>
        </row>
        <row r="420">
          <cell r="S420" t="str">
            <v>否</v>
          </cell>
          <cell r="T420" t="str">
            <v>县内</v>
          </cell>
          <cell r="U420" t="str">
            <v>不跨国</v>
          </cell>
          <cell r="V420" t="str">
            <v>面数据</v>
          </cell>
        </row>
        <row r="421">
          <cell r="A421" t="str">
            <v>翁致溪</v>
          </cell>
          <cell r="B421" t="str">
            <v>431228000027</v>
          </cell>
          <cell r="C421" t="str">
            <v>431228660026 </v>
          </cell>
        </row>
        <row r="421">
          <cell r="E421" t="str">
            <v>431228000000</v>
          </cell>
          <cell r="F421" t="str">
            <v>芷江侗族自治县</v>
          </cell>
          <cell r="G421">
            <v>10.781</v>
          </cell>
          <cell r="H421">
            <v>21.7</v>
          </cell>
          <cell r="I421" t="str">
            <v>原神场溪</v>
          </cell>
          <cell r="J421" t="str">
            <v>FE1B2A00000L</v>
          </cell>
          <cell r="K421" t="str">
            <v>FE1B2A00000L</v>
          </cell>
          <cell r="L421" t="str">
            <v>洞庭湖水系</v>
          </cell>
          <cell r="M421" t="str">
            <v>431228000000</v>
          </cell>
          <cell r="N421" t="str">
            <v>芷江侗族自治县</v>
          </cell>
          <cell r="O421" t="str">
            <v>是</v>
          </cell>
          <cell r="P421" t="str">
            <v>是</v>
          </cell>
          <cell r="Q421" t="str">
            <v>否</v>
          </cell>
        </row>
        <row r="421">
          <cell r="S421" t="str">
            <v>否</v>
          </cell>
          <cell r="T421" t="str">
            <v>县内</v>
          </cell>
          <cell r="U421" t="str">
            <v>不跨国</v>
          </cell>
          <cell r="V421" t="str">
            <v>面数据</v>
          </cell>
        </row>
        <row r="422">
          <cell r="A422" t="str">
            <v>乌楼桥</v>
          </cell>
          <cell r="B422" t="str">
            <v>431224000042</v>
          </cell>
          <cell r="C422" t="str">
            <v>431224660049 </v>
          </cell>
        </row>
        <row r="422">
          <cell r="E422" t="str">
            <v>431224000000</v>
          </cell>
          <cell r="F422" t="str">
            <v>溆浦县</v>
          </cell>
          <cell r="G422">
            <v>10.436</v>
          </cell>
          <cell r="H422">
            <v>13.65</v>
          </cell>
          <cell r="I422" t="str">
            <v>溆水</v>
          </cell>
        </row>
        <row r="422">
          <cell r="L422" t="str">
            <v>洞庭湖水系</v>
          </cell>
          <cell r="M422" t="str">
            <v>431224000000</v>
          </cell>
          <cell r="N422" t="str">
            <v>溆浦县</v>
          </cell>
          <cell r="O422" t="str">
            <v>是</v>
          </cell>
          <cell r="P422" t="str">
            <v>是</v>
          </cell>
          <cell r="Q422" t="str">
            <v>否</v>
          </cell>
        </row>
        <row r="422">
          <cell r="S422" t="str">
            <v>否</v>
          </cell>
          <cell r="T422" t="str">
            <v>县内</v>
          </cell>
          <cell r="U422" t="str">
            <v>不跨国</v>
          </cell>
          <cell r="V422" t="str">
            <v>面数据</v>
          </cell>
        </row>
        <row r="423">
          <cell r="A423" t="str">
            <v>乌溪</v>
          </cell>
          <cell r="B423" t="str">
            <v>431221000008</v>
          </cell>
          <cell r="C423" t="str">
            <v>431221660007 </v>
          </cell>
        </row>
        <row r="423">
          <cell r="E423" t="str">
            <v>431221000000</v>
          </cell>
          <cell r="F423" t="str">
            <v>中方县</v>
          </cell>
          <cell r="G423">
            <v>13.473</v>
          </cell>
          <cell r="H423">
            <v>34.75</v>
          </cell>
          <cell r="I423" t="str">
            <v>舞水</v>
          </cell>
        </row>
        <row r="423">
          <cell r="L423" t="str">
            <v>洞庭湖水系</v>
          </cell>
          <cell r="M423" t="str">
            <v>431221000000</v>
          </cell>
          <cell r="N423" t="str">
            <v>中方县</v>
          </cell>
          <cell r="O423" t="str">
            <v>是</v>
          </cell>
          <cell r="P423" t="str">
            <v>是</v>
          </cell>
          <cell r="Q423" t="str">
            <v>否</v>
          </cell>
        </row>
        <row r="423">
          <cell r="S423" t="str">
            <v>否</v>
          </cell>
          <cell r="T423" t="str">
            <v>县内</v>
          </cell>
          <cell r="U423" t="str">
            <v>不跨国</v>
          </cell>
          <cell r="V423" t="str">
            <v>面数据</v>
          </cell>
        </row>
        <row r="424">
          <cell r="A424" t="str">
            <v>屋章溪</v>
          </cell>
          <cell r="B424" t="str">
            <v>431222000010</v>
          </cell>
          <cell r="C424" t="str">
            <v>431222660005 </v>
          </cell>
          <cell r="D424" t="str">
            <v>庄屋坪溪</v>
          </cell>
          <cell r="E424" t="str">
            <v>431222000000</v>
          </cell>
          <cell r="F424" t="str">
            <v>沅陵县</v>
          </cell>
          <cell r="G424">
            <v>6.265</v>
          </cell>
          <cell r="H424">
            <v>10.45</v>
          </cell>
          <cell r="I424" t="str">
            <v>珠红溪</v>
          </cell>
          <cell r="J424" t="str">
            <v>FE1B6A00000L</v>
          </cell>
        </row>
        <row r="424">
          <cell r="L424" t="str">
            <v>洞庭湖水系</v>
          </cell>
          <cell r="M424" t="str">
            <v>431222000000</v>
          </cell>
          <cell r="N424" t="str">
            <v>沅陵县</v>
          </cell>
          <cell r="O424" t="str">
            <v>是</v>
          </cell>
          <cell r="P424" t="str">
            <v>是</v>
          </cell>
          <cell r="Q424" t="str">
            <v>否</v>
          </cell>
        </row>
        <row r="424">
          <cell r="S424" t="str">
            <v>否</v>
          </cell>
          <cell r="T424" t="str">
            <v>县内</v>
          </cell>
          <cell r="U424" t="str">
            <v>不跨国</v>
          </cell>
          <cell r="V424" t="str">
            <v>面数据</v>
          </cell>
        </row>
        <row r="425">
          <cell r="A425" t="str">
            <v>五岔水</v>
          </cell>
          <cell r="B425" t="str">
            <v>431223000027</v>
          </cell>
          <cell r="C425" t="str">
            <v>431223660026 </v>
          </cell>
        </row>
        <row r="425">
          <cell r="E425" t="str">
            <v>431223000000</v>
          </cell>
          <cell r="F425" t="str">
            <v>辰溪县</v>
          </cell>
          <cell r="G425">
            <v>7.674</v>
          </cell>
          <cell r="H425">
            <v>19.58</v>
          </cell>
          <cell r="I425" t="str">
            <v>黄溪</v>
          </cell>
        </row>
        <row r="425">
          <cell r="L425" t="str">
            <v>洞庭湖水系</v>
          </cell>
          <cell r="M425" t="str">
            <v>431223000000</v>
          </cell>
          <cell r="N425" t="str">
            <v>辰溪县</v>
          </cell>
          <cell r="O425" t="str">
            <v>是</v>
          </cell>
          <cell r="P425" t="str">
            <v>是</v>
          </cell>
          <cell r="Q425" t="str">
            <v>否</v>
          </cell>
        </row>
        <row r="425">
          <cell r="S425" t="str">
            <v>否</v>
          </cell>
          <cell r="T425" t="str">
            <v>县内</v>
          </cell>
          <cell r="U425" t="str">
            <v>不跨国</v>
          </cell>
          <cell r="V425" t="str">
            <v>面数据</v>
          </cell>
        </row>
        <row r="426">
          <cell r="A426" t="str">
            <v>五尺溪</v>
          </cell>
          <cell r="B426" t="str">
            <v>431222000034</v>
          </cell>
          <cell r="C426" t="str">
            <v>431222660029 </v>
          </cell>
        </row>
        <row r="426">
          <cell r="E426" t="str">
            <v>431222000000</v>
          </cell>
          <cell r="F426" t="str">
            <v>沅陵县</v>
          </cell>
          <cell r="G426">
            <v>7.005</v>
          </cell>
          <cell r="H426">
            <v>10.46</v>
          </cell>
          <cell r="I426" t="str">
            <v>雷溪</v>
          </cell>
          <cell r="J426" t="str">
            <v>FE1B6BAA000R</v>
          </cell>
          <cell r="K426" t="str">
            <v>FE1B6BAA000R</v>
          </cell>
          <cell r="L426" t="str">
            <v>洞庭湖水系</v>
          </cell>
          <cell r="M426" t="str">
            <v>431222000000</v>
          </cell>
          <cell r="N426" t="str">
            <v>沅陵县</v>
          </cell>
          <cell r="O426" t="str">
            <v>是</v>
          </cell>
          <cell r="P426" t="str">
            <v>是</v>
          </cell>
          <cell r="Q426" t="str">
            <v>否</v>
          </cell>
        </row>
        <row r="426">
          <cell r="S426" t="str">
            <v>否</v>
          </cell>
          <cell r="T426" t="str">
            <v>县内</v>
          </cell>
          <cell r="U426" t="str">
            <v>不跨国</v>
          </cell>
          <cell r="V426" t="str">
            <v>面数据</v>
          </cell>
        </row>
        <row r="427">
          <cell r="A427" t="str">
            <v>坞木溪</v>
          </cell>
          <cell r="B427" t="str">
            <v>431227000003</v>
          </cell>
          <cell r="C427" t="str">
            <v>431227660002 </v>
          </cell>
        </row>
        <row r="427">
          <cell r="E427" t="str">
            <v>431227000000</v>
          </cell>
          <cell r="F427" t="str">
            <v>新晃侗族自治县</v>
          </cell>
          <cell r="G427">
            <v>8.446</v>
          </cell>
          <cell r="H427">
            <v>10.08</v>
          </cell>
          <cell r="I427" t="str">
            <v>舞水</v>
          </cell>
        </row>
        <row r="427">
          <cell r="L427" t="str">
            <v>洞庭湖水系</v>
          </cell>
          <cell r="M427" t="str">
            <v>431227000000</v>
          </cell>
          <cell r="N427" t="str">
            <v>新晃侗族自治县</v>
          </cell>
          <cell r="O427" t="str">
            <v>是</v>
          </cell>
          <cell r="P427" t="str">
            <v>是</v>
          </cell>
          <cell r="Q427" t="str">
            <v>否</v>
          </cell>
        </row>
        <row r="427">
          <cell r="S427" t="str">
            <v>否</v>
          </cell>
          <cell r="T427" t="str">
            <v>县内</v>
          </cell>
          <cell r="U427" t="str">
            <v>不跨国</v>
          </cell>
          <cell r="V427" t="str">
            <v>面数据</v>
          </cell>
        </row>
        <row r="428">
          <cell r="A428" t="str">
            <v>西凉溪</v>
          </cell>
          <cell r="B428" t="str">
            <v>431228000016</v>
          </cell>
          <cell r="C428" t="str">
            <v>431228660015 </v>
          </cell>
        </row>
        <row r="428">
          <cell r="E428" t="str">
            <v>431228000000</v>
          </cell>
          <cell r="F428" t="str">
            <v>芷江侗族自治县</v>
          </cell>
          <cell r="G428">
            <v>7.016</v>
          </cell>
          <cell r="H428">
            <v>30.3</v>
          </cell>
          <cell r="I428" t="str">
            <v>便水溪</v>
          </cell>
          <cell r="J428" t="str">
            <v>FE1BB5B0000L</v>
          </cell>
        </row>
        <row r="428">
          <cell r="L428" t="str">
            <v>洞庭湖水系</v>
          </cell>
          <cell r="M428" t="str">
            <v>431228000000</v>
          </cell>
          <cell r="N428" t="str">
            <v>芷江侗族自治县</v>
          </cell>
          <cell r="O428" t="str">
            <v>是</v>
          </cell>
          <cell r="P428" t="str">
            <v>是</v>
          </cell>
          <cell r="Q428" t="str">
            <v>否</v>
          </cell>
        </row>
        <row r="428">
          <cell r="S428" t="str">
            <v>否</v>
          </cell>
          <cell r="T428" t="str">
            <v>县内</v>
          </cell>
          <cell r="U428" t="str">
            <v>不跨国</v>
          </cell>
          <cell r="V428" t="str">
            <v>面数据</v>
          </cell>
        </row>
        <row r="429">
          <cell r="A429" t="str">
            <v>西皮溪</v>
          </cell>
          <cell r="B429" t="str">
            <v>431226000005</v>
          </cell>
          <cell r="C429" t="str">
            <v>431226660004 </v>
          </cell>
        </row>
        <row r="429">
          <cell r="E429" t="str">
            <v>431226000000</v>
          </cell>
          <cell r="F429" t="str">
            <v>麻阳苗族自治县</v>
          </cell>
          <cell r="G429">
            <v>8.255</v>
          </cell>
          <cell r="H429">
            <v>11.05</v>
          </cell>
          <cell r="I429" t="str">
            <v>浀水</v>
          </cell>
          <cell r="J429" t="str">
            <v>431226000002</v>
          </cell>
          <cell r="K429" t="str">
            <v>431226660001 </v>
          </cell>
          <cell r="L429" t="str">
            <v>洞庭湖水系</v>
          </cell>
          <cell r="M429" t="str">
            <v>431226000000</v>
          </cell>
          <cell r="N429" t="str">
            <v>麻阳苗族自治县</v>
          </cell>
          <cell r="O429" t="str">
            <v>是</v>
          </cell>
          <cell r="P429" t="str">
            <v>是</v>
          </cell>
          <cell r="Q429" t="str">
            <v>否</v>
          </cell>
        </row>
        <row r="429">
          <cell r="S429" t="str">
            <v>否</v>
          </cell>
          <cell r="T429" t="str">
            <v>县内</v>
          </cell>
          <cell r="U429" t="str">
            <v>不跨国</v>
          </cell>
          <cell r="V429" t="str">
            <v>面数据</v>
          </cell>
        </row>
        <row r="430">
          <cell r="A430" t="str">
            <v>西溪</v>
          </cell>
          <cell r="B430" t="str">
            <v>431222000020</v>
          </cell>
          <cell r="C430" t="str">
            <v>431222660015 </v>
          </cell>
        </row>
        <row r="430">
          <cell r="E430" t="str">
            <v>431222000000</v>
          </cell>
          <cell r="F430" t="str">
            <v>沅陵县</v>
          </cell>
          <cell r="G430">
            <v>11.918</v>
          </cell>
          <cell r="H430">
            <v>12.01</v>
          </cell>
          <cell r="I430" t="str">
            <v>阴沉溪</v>
          </cell>
          <cell r="J430" t="str">
            <v>FE1B633A000R</v>
          </cell>
          <cell r="K430" t="str">
            <v>FE1B633A000R</v>
          </cell>
          <cell r="L430" t="str">
            <v>洞庭湖水系</v>
          </cell>
          <cell r="M430" t="str">
            <v>431222000000</v>
          </cell>
          <cell r="N430" t="str">
            <v>沅陵县</v>
          </cell>
          <cell r="O430" t="str">
            <v>是</v>
          </cell>
          <cell r="P430" t="str">
            <v>是</v>
          </cell>
          <cell r="Q430" t="str">
            <v>否</v>
          </cell>
        </row>
        <row r="430">
          <cell r="S430" t="str">
            <v>否</v>
          </cell>
          <cell r="T430" t="str">
            <v>县内</v>
          </cell>
          <cell r="U430" t="str">
            <v>不跨国</v>
          </cell>
          <cell r="V430" t="str">
            <v>面数据</v>
          </cell>
        </row>
        <row r="431">
          <cell r="A431" t="str">
            <v>虾溪</v>
          </cell>
          <cell r="B431" t="str">
            <v>431200000034</v>
          </cell>
          <cell r="C431" t="str">
            <v>431200660001 </v>
          </cell>
        </row>
        <row r="431">
          <cell r="E431" t="str">
            <v>431200000000</v>
          </cell>
          <cell r="F431" t="str">
            <v>怀化市</v>
          </cell>
          <cell r="G431">
            <v>24.185</v>
          </cell>
          <cell r="H431">
            <v>38.37</v>
          </cell>
          <cell r="I431" t="str">
            <v>思蒙溪</v>
          </cell>
          <cell r="J431" t="str">
            <v>FE1B4B6A000L</v>
          </cell>
          <cell r="K431" t="str">
            <v>FE1B4B6A000L</v>
          </cell>
          <cell r="L431" t="str">
            <v>洞庭湖水系</v>
          </cell>
          <cell r="M431" t="str">
            <v>431223000000,431224000000</v>
          </cell>
          <cell r="N431" t="str">
            <v>辰溪县,溆浦县</v>
          </cell>
          <cell r="O431" t="str">
            <v>是</v>
          </cell>
          <cell r="P431" t="str">
            <v>是</v>
          </cell>
          <cell r="Q431" t="str">
            <v>否</v>
          </cell>
        </row>
        <row r="431">
          <cell r="S431" t="str">
            <v>否</v>
          </cell>
          <cell r="T431" t="str">
            <v>跨县</v>
          </cell>
          <cell r="U431" t="str">
            <v>不跨国</v>
          </cell>
          <cell r="V431" t="str">
            <v>面数据</v>
          </cell>
        </row>
        <row r="432">
          <cell r="A432" t="str">
            <v>下社白</v>
          </cell>
          <cell r="B432" t="str">
            <v>431225000020</v>
          </cell>
          <cell r="C432" t="str">
            <v>431225660019</v>
          </cell>
        </row>
        <row r="432">
          <cell r="E432" t="str">
            <v>431225000000</v>
          </cell>
          <cell r="F432" t="str">
            <v>会同县</v>
          </cell>
          <cell r="G432">
            <v>6.78</v>
          </cell>
          <cell r="H432">
            <v>9.98</v>
          </cell>
          <cell r="I432" t="str">
            <v>宝照溪</v>
          </cell>
          <cell r="J432" t="str">
            <v>FE1BA4E0000R</v>
          </cell>
          <cell r="K432" t="str">
            <v>FE1BA4E0000R</v>
          </cell>
          <cell r="L432" t="str">
            <v>洞庭湖水系</v>
          </cell>
          <cell r="M432" t="str">
            <v>431225000000</v>
          </cell>
          <cell r="N432" t="str">
            <v>会同县</v>
          </cell>
          <cell r="O432" t="str">
            <v>是</v>
          </cell>
          <cell r="P432" t="str">
            <v>是</v>
          </cell>
          <cell r="Q432" t="str">
            <v>否</v>
          </cell>
        </row>
        <row r="432">
          <cell r="S432" t="str">
            <v>否</v>
          </cell>
          <cell r="T432" t="str">
            <v>县内</v>
          </cell>
          <cell r="U432" t="str">
            <v>不跨国</v>
          </cell>
          <cell r="V432" t="str">
            <v>面数据</v>
          </cell>
        </row>
        <row r="433">
          <cell r="A433" t="str">
            <v>下怡溪</v>
          </cell>
          <cell r="B433" t="str">
            <v>431222000036</v>
          </cell>
          <cell r="C433" t="str">
            <v>431222660031</v>
          </cell>
        </row>
        <row r="433">
          <cell r="E433" t="str">
            <v>431222000000</v>
          </cell>
          <cell r="F433" t="str">
            <v>沅陵县</v>
          </cell>
          <cell r="G433">
            <v>7.01</v>
          </cell>
          <cell r="H433">
            <v>11.87</v>
          </cell>
          <cell r="I433" t="str">
            <v>沅江</v>
          </cell>
          <cell r="J433" t="str">
            <v>FE1B0000000H</v>
          </cell>
        </row>
        <row r="433">
          <cell r="L433" t="str">
            <v>洞庭湖水系</v>
          </cell>
          <cell r="M433" t="str">
            <v>431222000000</v>
          </cell>
          <cell r="N433" t="str">
            <v>沅陵县</v>
          </cell>
          <cell r="O433" t="str">
            <v>是</v>
          </cell>
          <cell r="P433" t="str">
            <v>是</v>
          </cell>
          <cell r="Q433" t="str">
            <v>否</v>
          </cell>
        </row>
        <row r="433">
          <cell r="S433" t="str">
            <v>否</v>
          </cell>
          <cell r="T433" t="str">
            <v>县内</v>
          </cell>
          <cell r="U433" t="str">
            <v>不跨国</v>
          </cell>
          <cell r="V433" t="str">
            <v>面数据</v>
          </cell>
        </row>
        <row r="434">
          <cell r="A434" t="str">
            <v>先峰溪</v>
          </cell>
          <cell r="B434" t="str">
            <v>431281000022</v>
          </cell>
          <cell r="C434" t="str">
            <v>431281660021 </v>
          </cell>
        </row>
        <row r="434">
          <cell r="E434" t="str">
            <v>431281000000</v>
          </cell>
          <cell r="F434" t="str">
            <v>洪江市</v>
          </cell>
          <cell r="G434">
            <v>17.855</v>
          </cell>
          <cell r="H434">
            <v>46.89</v>
          </cell>
          <cell r="I434" t="str">
            <v>响溪</v>
          </cell>
          <cell r="J434" t="str">
            <v>FE1B42D0000R</v>
          </cell>
          <cell r="K434" t="str">
            <v>FE1B42D0000R</v>
          </cell>
          <cell r="L434" t="str">
            <v>洞庭湖水系</v>
          </cell>
          <cell r="M434" t="str">
            <v>431281000000</v>
          </cell>
          <cell r="N434" t="str">
            <v>洪江市</v>
          </cell>
          <cell r="O434" t="str">
            <v>是</v>
          </cell>
          <cell r="P434" t="str">
            <v>是</v>
          </cell>
          <cell r="Q434" t="str">
            <v>否</v>
          </cell>
        </row>
        <row r="434">
          <cell r="S434" t="str">
            <v>否</v>
          </cell>
          <cell r="T434" t="str">
            <v>县内</v>
          </cell>
          <cell r="U434" t="str">
            <v>不跨国</v>
          </cell>
          <cell r="V434" t="str">
            <v>面数据</v>
          </cell>
        </row>
        <row r="435">
          <cell r="A435" t="str">
            <v>响溪</v>
          </cell>
          <cell r="B435" t="str">
            <v>431281000006</v>
          </cell>
          <cell r="C435" t="str">
            <v>431281660005 </v>
          </cell>
        </row>
        <row r="435">
          <cell r="E435" t="str">
            <v>431281000000</v>
          </cell>
          <cell r="F435" t="str">
            <v>洪江市</v>
          </cell>
          <cell r="G435">
            <v>8.449</v>
          </cell>
          <cell r="H435">
            <v>14.15</v>
          </cell>
          <cell r="I435" t="str">
            <v>平溪</v>
          </cell>
          <cell r="J435" t="str">
            <v>FE1CA000000L</v>
          </cell>
        </row>
        <row r="435">
          <cell r="L435" t="str">
            <v>洞庭湖水系</v>
          </cell>
          <cell r="M435" t="str">
            <v>431281000000</v>
          </cell>
          <cell r="N435" t="str">
            <v>洪江市</v>
          </cell>
          <cell r="O435" t="str">
            <v>是</v>
          </cell>
          <cell r="P435" t="str">
            <v>是</v>
          </cell>
          <cell r="Q435" t="str">
            <v>否</v>
          </cell>
        </row>
        <row r="435">
          <cell r="S435" t="str">
            <v>否</v>
          </cell>
          <cell r="T435" t="str">
            <v>县内</v>
          </cell>
          <cell r="U435" t="str">
            <v>不跨国</v>
          </cell>
          <cell r="V435" t="str">
            <v>面数据</v>
          </cell>
        </row>
        <row r="436">
          <cell r="A436" t="str">
            <v>小北厢溪</v>
          </cell>
          <cell r="B436" t="str">
            <v>431222000007</v>
          </cell>
          <cell r="C436" t="str">
            <v>431222660002 </v>
          </cell>
        </row>
        <row r="436">
          <cell r="E436" t="str">
            <v>431222000000</v>
          </cell>
          <cell r="F436" t="str">
            <v>沅陵县</v>
          </cell>
          <cell r="G436">
            <v>4.703</v>
          </cell>
          <cell r="H436">
            <v>15.31</v>
          </cell>
          <cell r="I436" t="str">
            <v>南溪</v>
          </cell>
          <cell r="J436" t="str">
            <v>FE1B5CB0000R</v>
          </cell>
          <cell r="K436" t="str">
            <v>FE1B5CB0000R</v>
          </cell>
          <cell r="L436" t="str">
            <v>洞庭湖水系</v>
          </cell>
          <cell r="M436" t="str">
            <v>431222000000</v>
          </cell>
          <cell r="N436" t="str">
            <v>沅陵县</v>
          </cell>
          <cell r="O436" t="str">
            <v>是</v>
          </cell>
          <cell r="P436" t="str">
            <v>是</v>
          </cell>
          <cell r="Q436" t="str">
            <v>否</v>
          </cell>
        </row>
        <row r="436">
          <cell r="S436" t="str">
            <v>否</v>
          </cell>
          <cell r="T436" t="str">
            <v>县内</v>
          </cell>
          <cell r="U436" t="str">
            <v>不跨国</v>
          </cell>
          <cell r="V436" t="str">
            <v>面数据</v>
          </cell>
        </row>
        <row r="437">
          <cell r="A437" t="str">
            <v>小枫溪</v>
          </cell>
          <cell r="B437" t="str">
            <v>431222000064</v>
          </cell>
          <cell r="C437" t="str">
            <v>431222660059 </v>
          </cell>
        </row>
        <row r="437">
          <cell r="E437" t="str">
            <v>431222000000</v>
          </cell>
          <cell r="F437" t="str">
            <v>沅陵县</v>
          </cell>
          <cell r="G437">
            <v>4.214</v>
          </cell>
          <cell r="H437">
            <v>17.43</v>
          </cell>
          <cell r="I437" t="str">
            <v>兰溪</v>
          </cell>
          <cell r="J437" t="str">
            <v>FE1B5C00000R</v>
          </cell>
        </row>
        <row r="437">
          <cell r="L437" t="str">
            <v>洞庭湖水系</v>
          </cell>
          <cell r="M437" t="str">
            <v>431222000000</v>
          </cell>
          <cell r="N437" t="str">
            <v>沅陵县</v>
          </cell>
          <cell r="O437" t="str">
            <v>是</v>
          </cell>
          <cell r="P437" t="str">
            <v>是</v>
          </cell>
          <cell r="Q437" t="str">
            <v>否</v>
          </cell>
        </row>
        <row r="437">
          <cell r="S437" t="str">
            <v>否</v>
          </cell>
          <cell r="T437" t="str">
            <v>县内</v>
          </cell>
          <cell r="U437" t="str">
            <v>不跨国</v>
          </cell>
          <cell r="V437" t="str">
            <v>面数据</v>
          </cell>
        </row>
        <row r="438">
          <cell r="A438" t="str">
            <v>小井溪</v>
          </cell>
          <cell r="B438" t="str">
            <v>431224000044</v>
          </cell>
          <cell r="C438" t="str">
            <v>431224660036 </v>
          </cell>
        </row>
        <row r="438">
          <cell r="E438" t="str">
            <v>431224000000</v>
          </cell>
          <cell r="F438" t="str">
            <v>溆浦县</v>
          </cell>
          <cell r="G438">
            <v>17.523</v>
          </cell>
          <cell r="H438">
            <v>42.13</v>
          </cell>
          <cell r="I438" t="str">
            <v>圭洞溪</v>
          </cell>
        </row>
        <row r="438">
          <cell r="L438" t="str">
            <v>洞庭湖水系</v>
          </cell>
          <cell r="M438" t="str">
            <v>431224000000</v>
          </cell>
          <cell r="N438" t="str">
            <v>溆浦县</v>
          </cell>
          <cell r="O438" t="str">
            <v>是</v>
          </cell>
          <cell r="P438" t="str">
            <v>是</v>
          </cell>
          <cell r="Q438" t="str">
            <v>否</v>
          </cell>
        </row>
        <row r="438">
          <cell r="S438" t="str">
            <v>否</v>
          </cell>
          <cell r="T438" t="str">
            <v>县内</v>
          </cell>
          <cell r="U438" t="str">
            <v>不跨国</v>
          </cell>
          <cell r="V438" t="str">
            <v>面数据</v>
          </cell>
        </row>
        <row r="439">
          <cell r="A439" t="str">
            <v>小浪溪</v>
          </cell>
          <cell r="B439" t="str">
            <v>431222000024</v>
          </cell>
          <cell r="C439" t="str">
            <v>431222660019 </v>
          </cell>
        </row>
        <row r="439">
          <cell r="E439" t="str">
            <v>431222000000</v>
          </cell>
          <cell r="F439" t="str">
            <v>沅陵县</v>
          </cell>
          <cell r="G439">
            <v>6.362</v>
          </cell>
          <cell r="H439">
            <v>13.22</v>
          </cell>
          <cell r="I439" t="str">
            <v>酉水</v>
          </cell>
          <cell r="J439" t="str">
            <v>FE1BE000000L</v>
          </cell>
        </row>
        <row r="439">
          <cell r="L439" t="str">
            <v>洞庭湖水系</v>
          </cell>
          <cell r="M439" t="str">
            <v>431222000000</v>
          </cell>
          <cell r="N439" t="str">
            <v>沅陵县</v>
          </cell>
          <cell r="O439" t="str">
            <v>是</v>
          </cell>
          <cell r="P439" t="str">
            <v>是</v>
          </cell>
          <cell r="Q439" t="str">
            <v>否</v>
          </cell>
        </row>
        <row r="439">
          <cell r="S439" t="str">
            <v>否</v>
          </cell>
          <cell r="T439" t="str">
            <v>县内</v>
          </cell>
          <cell r="U439" t="str">
            <v>不跨国</v>
          </cell>
          <cell r="V439" t="str">
            <v>面数据</v>
          </cell>
        </row>
        <row r="440">
          <cell r="A440" t="str">
            <v>小黎溪</v>
          </cell>
          <cell r="B440" t="str">
            <v>431281000013</v>
          </cell>
          <cell r="C440" t="str">
            <v>431281660012 </v>
          </cell>
        </row>
        <row r="440">
          <cell r="E440" t="str">
            <v>431281000000</v>
          </cell>
          <cell r="F440" t="str">
            <v>洪江市</v>
          </cell>
          <cell r="G440">
            <v>10.027</v>
          </cell>
          <cell r="H440">
            <v>15.21</v>
          </cell>
          <cell r="I440" t="str">
            <v>大黎溪</v>
          </cell>
          <cell r="J440" t="str">
            <v>431281000001</v>
          </cell>
          <cell r="K440" t="str">
            <v>431281660000 </v>
          </cell>
          <cell r="L440" t="str">
            <v>洞庭湖水系</v>
          </cell>
          <cell r="M440" t="str">
            <v>431281000000</v>
          </cell>
          <cell r="N440" t="str">
            <v>洪江市</v>
          </cell>
          <cell r="O440" t="str">
            <v>是</v>
          </cell>
          <cell r="P440" t="str">
            <v>是</v>
          </cell>
          <cell r="Q440" t="str">
            <v>否</v>
          </cell>
        </row>
        <row r="440">
          <cell r="S440" t="str">
            <v>否</v>
          </cell>
          <cell r="T440" t="str">
            <v>县内</v>
          </cell>
          <cell r="U440" t="str">
            <v>不跨国</v>
          </cell>
          <cell r="V440" t="str">
            <v>面数据</v>
          </cell>
        </row>
        <row r="441">
          <cell r="A441" t="str">
            <v>小明溪</v>
          </cell>
          <cell r="B441" t="str">
            <v>431222000053</v>
          </cell>
          <cell r="C441" t="str">
            <v>431222660048 </v>
          </cell>
          <cell r="D441" t="str">
            <v>明溪</v>
          </cell>
          <cell r="E441" t="str">
            <v>431222000000</v>
          </cell>
          <cell r="F441" t="str">
            <v>沅陵县</v>
          </cell>
          <cell r="G441">
            <v>10.61</v>
          </cell>
          <cell r="H441">
            <v>19.53</v>
          </cell>
          <cell r="I441" t="str">
            <v>荔溪</v>
          </cell>
          <cell r="J441" t="str">
            <v>FE1B5B00000R</v>
          </cell>
        </row>
        <row r="441">
          <cell r="L441" t="str">
            <v>洞庭湖水系</v>
          </cell>
          <cell r="M441" t="str">
            <v>431222000000</v>
          </cell>
          <cell r="N441" t="str">
            <v>沅陵县</v>
          </cell>
          <cell r="O441" t="str">
            <v>是</v>
          </cell>
          <cell r="P441" t="str">
            <v>是</v>
          </cell>
          <cell r="Q441" t="str">
            <v>否</v>
          </cell>
        </row>
        <row r="441">
          <cell r="S441" t="str">
            <v>否</v>
          </cell>
          <cell r="T441" t="str">
            <v>县内</v>
          </cell>
          <cell r="U441" t="str">
            <v>不跨国</v>
          </cell>
          <cell r="V441" t="str">
            <v>面数据</v>
          </cell>
        </row>
        <row r="442">
          <cell r="A442" t="str">
            <v>小水</v>
          </cell>
          <cell r="B442" t="str">
            <v>431230000028</v>
          </cell>
          <cell r="C442" t="str">
            <v>431230660005 </v>
          </cell>
        </row>
        <row r="442">
          <cell r="E442" t="str">
            <v>431230000000</v>
          </cell>
          <cell r="F442" t="str">
            <v>通道侗族自治县</v>
          </cell>
          <cell r="G442">
            <v>11.027</v>
          </cell>
          <cell r="H442">
            <v>19.67</v>
          </cell>
          <cell r="I442" t="str">
            <v>羊溪河</v>
          </cell>
          <cell r="J442" t="str">
            <v>FE1BABB0000R</v>
          </cell>
        </row>
        <row r="442">
          <cell r="L442" t="str">
            <v>洞庭湖水系</v>
          </cell>
          <cell r="M442" t="str">
            <v>431230000000</v>
          </cell>
          <cell r="N442" t="str">
            <v>通道侗族自治县</v>
          </cell>
          <cell r="O442" t="str">
            <v>是</v>
          </cell>
          <cell r="P442" t="str">
            <v>是</v>
          </cell>
          <cell r="Q442" t="str">
            <v>否</v>
          </cell>
        </row>
        <row r="442">
          <cell r="S442" t="str">
            <v>否</v>
          </cell>
          <cell r="T442" t="str">
            <v>县内</v>
          </cell>
          <cell r="U442" t="str">
            <v>不跨国</v>
          </cell>
          <cell r="V442" t="str">
            <v>面数据</v>
          </cell>
        </row>
        <row r="443">
          <cell r="A443" t="str">
            <v>小溪</v>
          </cell>
          <cell r="B443" t="str">
            <v>431202000002</v>
          </cell>
          <cell r="C443" t="str">
            <v>431202660001 </v>
          </cell>
        </row>
        <row r="443">
          <cell r="E443" t="str">
            <v>431202000000</v>
          </cell>
          <cell r="F443" t="str">
            <v>鹤城区</v>
          </cell>
          <cell r="G443">
            <v>13.925</v>
          </cell>
          <cell r="H443">
            <v>25.93</v>
          </cell>
          <cell r="I443" t="str">
            <v>舞水</v>
          </cell>
          <cell r="J443" t="str">
            <v>FE1BB000000L</v>
          </cell>
        </row>
        <row r="443">
          <cell r="L443" t="str">
            <v>洞庭湖水系</v>
          </cell>
          <cell r="M443" t="str">
            <v>431202000000</v>
          </cell>
          <cell r="N443" t="str">
            <v>鹤城区</v>
          </cell>
          <cell r="O443" t="str">
            <v>是</v>
          </cell>
          <cell r="P443" t="str">
            <v>是</v>
          </cell>
          <cell r="Q443" t="str">
            <v>否</v>
          </cell>
        </row>
        <row r="443">
          <cell r="S443" t="str">
            <v>否</v>
          </cell>
          <cell r="T443" t="str">
            <v>县内</v>
          </cell>
          <cell r="U443" t="str">
            <v>不跨国</v>
          </cell>
          <cell r="V443" t="str">
            <v>面数据</v>
          </cell>
        </row>
        <row r="444">
          <cell r="A444" t="str">
            <v>小溪</v>
          </cell>
          <cell r="B444" t="str">
            <v>431222000071</v>
          </cell>
          <cell r="C444" t="str">
            <v>431222660066 </v>
          </cell>
        </row>
        <row r="444">
          <cell r="E444" t="str">
            <v>431222000000</v>
          </cell>
          <cell r="F444" t="str">
            <v>沅陵县</v>
          </cell>
          <cell r="G444">
            <v>9.066</v>
          </cell>
          <cell r="H444">
            <v>20.58</v>
          </cell>
          <cell r="I444" t="str">
            <v>明溪</v>
          </cell>
          <cell r="J444" t="str">
            <v>FE1BE5F0000L</v>
          </cell>
        </row>
        <row r="444">
          <cell r="L444" t="str">
            <v>洞庭湖水系</v>
          </cell>
          <cell r="M444" t="str">
            <v>431222000000</v>
          </cell>
          <cell r="N444" t="str">
            <v>沅陵县</v>
          </cell>
          <cell r="O444" t="str">
            <v>是</v>
          </cell>
          <cell r="P444" t="str">
            <v>是</v>
          </cell>
          <cell r="Q444" t="str">
            <v>否</v>
          </cell>
        </row>
        <row r="444">
          <cell r="S444" t="str">
            <v>否</v>
          </cell>
          <cell r="T444" t="str">
            <v>县内</v>
          </cell>
          <cell r="U444" t="str">
            <v>不跨国</v>
          </cell>
          <cell r="V444" t="str">
            <v>面数据</v>
          </cell>
        </row>
        <row r="445">
          <cell r="A445" t="str">
            <v>小溪</v>
          </cell>
          <cell r="B445" t="str">
            <v>431223000028</v>
          </cell>
          <cell r="C445" t="str">
            <v>431223660027 </v>
          </cell>
        </row>
        <row r="445">
          <cell r="E445" t="str">
            <v>431223000000</v>
          </cell>
          <cell r="F445" t="str">
            <v>辰溪县</v>
          </cell>
          <cell r="G445">
            <v>8.546</v>
          </cell>
          <cell r="H445">
            <v>14.16</v>
          </cell>
          <cell r="I445" t="str">
            <v>沅江</v>
          </cell>
        </row>
        <row r="445">
          <cell r="L445" t="str">
            <v>洞庭湖水系</v>
          </cell>
          <cell r="M445" t="str">
            <v>431223000000</v>
          </cell>
          <cell r="N445" t="str">
            <v>辰溪县</v>
          </cell>
          <cell r="O445" t="str">
            <v>是</v>
          </cell>
          <cell r="P445" t="str">
            <v>是</v>
          </cell>
          <cell r="Q445" t="str">
            <v>否</v>
          </cell>
        </row>
        <row r="445">
          <cell r="S445" t="str">
            <v>否</v>
          </cell>
          <cell r="T445" t="str">
            <v>县内</v>
          </cell>
          <cell r="U445" t="str">
            <v>不跨国</v>
          </cell>
          <cell r="V445" t="str">
            <v>面数据</v>
          </cell>
        </row>
        <row r="446">
          <cell r="A446" t="str">
            <v>小溪</v>
          </cell>
          <cell r="B446" t="str">
            <v>431281000028</v>
          </cell>
          <cell r="C446" t="str">
            <v>431281660027 </v>
          </cell>
        </row>
        <row r="446">
          <cell r="E446" t="str">
            <v>431281000000</v>
          </cell>
          <cell r="F446" t="str">
            <v>洪江市</v>
          </cell>
          <cell r="G446">
            <v>10.638</v>
          </cell>
          <cell r="H446">
            <v>47.32</v>
          </cell>
          <cell r="I446" t="str">
            <v>深渡江</v>
          </cell>
          <cell r="J446" t="str">
            <v>FE1B42B0000R</v>
          </cell>
        </row>
        <row r="446">
          <cell r="L446" t="str">
            <v>洞庭湖水系</v>
          </cell>
          <cell r="M446" t="str">
            <v>431281000000</v>
          </cell>
          <cell r="N446" t="str">
            <v>洪江市</v>
          </cell>
          <cell r="O446" t="str">
            <v>是</v>
          </cell>
          <cell r="P446" t="str">
            <v>是</v>
          </cell>
          <cell r="Q446" t="str">
            <v>否</v>
          </cell>
        </row>
        <row r="446">
          <cell r="S446" t="str">
            <v>否</v>
          </cell>
          <cell r="T446" t="str">
            <v>县内</v>
          </cell>
          <cell r="U446" t="str">
            <v>不跨国</v>
          </cell>
          <cell r="V446" t="str">
            <v>面数据</v>
          </cell>
        </row>
        <row r="447">
          <cell r="A447" t="str">
            <v>肖家湾溪</v>
          </cell>
          <cell r="B447" t="str">
            <v>431224000043</v>
          </cell>
          <cell r="C447" t="str">
            <v>431224660050 </v>
          </cell>
        </row>
        <row r="447">
          <cell r="E447" t="str">
            <v>431224000000</v>
          </cell>
          <cell r="F447" t="str">
            <v>溆浦县</v>
          </cell>
          <cell r="G447">
            <v>6.503</v>
          </cell>
          <cell r="H447">
            <v>15.8</v>
          </cell>
          <cell r="I447" t="str">
            <v>诗溪江</v>
          </cell>
        </row>
        <row r="447">
          <cell r="L447" t="str">
            <v>洞庭湖水系</v>
          </cell>
          <cell r="M447" t="str">
            <v>431224000000</v>
          </cell>
          <cell r="N447" t="str">
            <v>溆浦县</v>
          </cell>
          <cell r="O447" t="str">
            <v>是</v>
          </cell>
          <cell r="P447" t="str">
            <v>是</v>
          </cell>
          <cell r="Q447" t="str">
            <v>否</v>
          </cell>
        </row>
        <row r="447">
          <cell r="S447" t="str">
            <v>否</v>
          </cell>
          <cell r="T447" t="str">
            <v>县内</v>
          </cell>
          <cell r="U447" t="str">
            <v>不跨国</v>
          </cell>
          <cell r="V447" t="str">
            <v>面数据</v>
          </cell>
        </row>
        <row r="448">
          <cell r="A448" t="str">
            <v>新必溪</v>
          </cell>
          <cell r="B448" t="str">
            <v>431226000018</v>
          </cell>
          <cell r="C448" t="str">
            <v>431226660017 </v>
          </cell>
        </row>
        <row r="448">
          <cell r="E448" t="str">
            <v>431226000000</v>
          </cell>
          <cell r="F448" t="str">
            <v>麻阳苗族自治县</v>
          </cell>
          <cell r="G448">
            <v>13.387</v>
          </cell>
          <cell r="H448">
            <v>18.76</v>
          </cell>
          <cell r="I448" t="str">
            <v>辰水</v>
          </cell>
          <cell r="J448" t="str">
            <v>FE1BD000000L</v>
          </cell>
        </row>
        <row r="448">
          <cell r="L448" t="str">
            <v>洞庭湖水系</v>
          </cell>
          <cell r="M448" t="str">
            <v>431226000000</v>
          </cell>
          <cell r="N448" t="str">
            <v>麻阳苗族自治县</v>
          </cell>
          <cell r="O448" t="str">
            <v>是</v>
          </cell>
          <cell r="P448" t="str">
            <v>是</v>
          </cell>
          <cell r="Q448" t="str">
            <v>否</v>
          </cell>
        </row>
        <row r="448">
          <cell r="S448" t="str">
            <v>否</v>
          </cell>
          <cell r="T448" t="str">
            <v>县内</v>
          </cell>
          <cell r="U448" t="str">
            <v>不跨国</v>
          </cell>
          <cell r="V448" t="str">
            <v>面数据</v>
          </cell>
        </row>
        <row r="449">
          <cell r="A449" t="str">
            <v>新厂溪</v>
          </cell>
          <cell r="B449" t="str">
            <v>431229000014</v>
          </cell>
          <cell r="C449" t="str">
            <v>431229660013</v>
          </cell>
        </row>
        <row r="449">
          <cell r="E449" t="str">
            <v>431229000000</v>
          </cell>
          <cell r="F449" t="str">
            <v>靖州苗族侗族自治县</v>
          </cell>
          <cell r="G449">
            <v>11.442</v>
          </cell>
          <cell r="H449">
            <v>18.63</v>
          </cell>
          <cell r="I449" t="str">
            <v>四乡河</v>
          </cell>
          <cell r="J449" t="str">
            <v>FE1BAA00000L</v>
          </cell>
        </row>
        <row r="449">
          <cell r="L449" t="str">
            <v>洞庭湖水系</v>
          </cell>
          <cell r="M449" t="str">
            <v>431229000000</v>
          </cell>
          <cell r="N449" t="str">
            <v>靖州苗族侗族自治县</v>
          </cell>
          <cell r="O449" t="str">
            <v>是</v>
          </cell>
          <cell r="P449" t="str">
            <v>是</v>
          </cell>
          <cell r="Q449" t="str">
            <v>否</v>
          </cell>
        </row>
        <row r="449">
          <cell r="S449" t="str">
            <v>否</v>
          </cell>
          <cell r="T449" t="str">
            <v>县内</v>
          </cell>
          <cell r="U449" t="str">
            <v>不跨国</v>
          </cell>
          <cell r="V449" t="str">
            <v>面数据</v>
          </cell>
        </row>
        <row r="450">
          <cell r="A450" t="str">
            <v>新田溪</v>
          </cell>
          <cell r="B450" t="str">
            <v>431281000011</v>
          </cell>
          <cell r="C450" t="str">
            <v>431281660010 </v>
          </cell>
        </row>
        <row r="450">
          <cell r="E450" t="str">
            <v>431281000000</v>
          </cell>
          <cell r="F450" t="str">
            <v>洪江市</v>
          </cell>
          <cell r="G450">
            <v>16.66</v>
          </cell>
          <cell r="H450">
            <v>22.83</v>
          </cell>
          <cell r="I450" t="str">
            <v>沅江</v>
          </cell>
          <cell r="J450" t="str">
            <v>FE1B0000000H</v>
          </cell>
        </row>
        <row r="450">
          <cell r="L450" t="str">
            <v>洞庭湖水系</v>
          </cell>
          <cell r="M450" t="str">
            <v>431281000000</v>
          </cell>
          <cell r="N450" t="str">
            <v>洪江市</v>
          </cell>
          <cell r="O450" t="str">
            <v>是</v>
          </cell>
          <cell r="P450" t="str">
            <v>是</v>
          </cell>
          <cell r="Q450" t="str">
            <v>否</v>
          </cell>
        </row>
        <row r="450">
          <cell r="S450" t="str">
            <v>否</v>
          </cell>
          <cell r="T450" t="str">
            <v>县内</v>
          </cell>
          <cell r="U450" t="str">
            <v>不跨国</v>
          </cell>
          <cell r="V450" t="str">
            <v>面数据</v>
          </cell>
        </row>
        <row r="451">
          <cell r="A451" t="str">
            <v>新衣溪</v>
          </cell>
          <cell r="B451" t="str">
            <v>431223000024</v>
          </cell>
          <cell r="C451" t="str">
            <v>431223660023 </v>
          </cell>
        </row>
        <row r="451">
          <cell r="E451" t="str">
            <v>431223000000</v>
          </cell>
          <cell r="F451" t="str">
            <v>辰溪县</v>
          </cell>
          <cell r="G451">
            <v>10.639</v>
          </cell>
          <cell r="H451">
            <v>19.63</v>
          </cell>
          <cell r="I451" t="str">
            <v>搞潭溪</v>
          </cell>
        </row>
        <row r="451">
          <cell r="L451" t="str">
            <v>洞庭湖水系</v>
          </cell>
          <cell r="M451" t="str">
            <v>431223000000</v>
          </cell>
          <cell r="N451" t="str">
            <v>辰溪县</v>
          </cell>
          <cell r="O451" t="str">
            <v>是</v>
          </cell>
          <cell r="P451" t="str">
            <v>是</v>
          </cell>
          <cell r="Q451" t="str">
            <v>否</v>
          </cell>
        </row>
        <row r="451">
          <cell r="S451" t="str">
            <v>否</v>
          </cell>
          <cell r="T451" t="str">
            <v>县内</v>
          </cell>
          <cell r="U451" t="str">
            <v>不跨国</v>
          </cell>
          <cell r="V451" t="str">
            <v>面数据</v>
          </cell>
        </row>
        <row r="452">
          <cell r="A452" t="str">
            <v>新营溪</v>
          </cell>
          <cell r="B452" t="str">
            <v>431226000008</v>
          </cell>
          <cell r="C452" t="str">
            <v>431226660007 </v>
          </cell>
        </row>
        <row r="452">
          <cell r="E452" t="str">
            <v>431226000000</v>
          </cell>
          <cell r="F452" t="str">
            <v>麻阳苗族自治县</v>
          </cell>
          <cell r="G452">
            <v>10.395</v>
          </cell>
          <cell r="H452">
            <v>23.71</v>
          </cell>
          <cell r="I452" t="str">
            <v>辰水</v>
          </cell>
          <cell r="J452" t="str">
            <v>FE1BD000000L</v>
          </cell>
        </row>
        <row r="452">
          <cell r="L452" t="str">
            <v>洞庭湖水系</v>
          </cell>
          <cell r="M452" t="str">
            <v>431226000000</v>
          </cell>
          <cell r="N452" t="str">
            <v>麻阳苗族自治县</v>
          </cell>
          <cell r="O452" t="str">
            <v>是</v>
          </cell>
          <cell r="P452" t="str">
            <v>是</v>
          </cell>
          <cell r="Q452" t="str">
            <v>否</v>
          </cell>
        </row>
        <row r="452">
          <cell r="S452" t="str">
            <v>否</v>
          </cell>
          <cell r="T452" t="str">
            <v>县内</v>
          </cell>
          <cell r="U452" t="str">
            <v>不跨国</v>
          </cell>
          <cell r="V452" t="str">
            <v>面数据</v>
          </cell>
        </row>
        <row r="453">
          <cell r="A453" t="str">
            <v>新亍溪</v>
          </cell>
          <cell r="B453" t="str">
            <v>431202000007</v>
          </cell>
          <cell r="C453" t="str">
            <v>431202660006 </v>
          </cell>
        </row>
        <row r="453">
          <cell r="E453" t="str">
            <v>431202000000</v>
          </cell>
          <cell r="F453" t="str">
            <v>鹤城区</v>
          </cell>
          <cell r="G453">
            <v>16.822</v>
          </cell>
          <cell r="H453">
            <v>31.49</v>
          </cell>
          <cell r="I453" t="str">
            <v>杨村溪</v>
          </cell>
          <cell r="J453" t="str">
            <v>FE1BB6DC000L</v>
          </cell>
          <cell r="K453" t="str">
            <v>FE1BB6DC000L</v>
          </cell>
          <cell r="L453" t="str">
            <v>洞庭湖水系</v>
          </cell>
          <cell r="M453" t="str">
            <v>431202000000</v>
          </cell>
          <cell r="N453" t="str">
            <v>鹤城区</v>
          </cell>
          <cell r="O453" t="str">
            <v>是</v>
          </cell>
          <cell r="P453" t="str">
            <v>是</v>
          </cell>
          <cell r="Q453" t="str">
            <v>否</v>
          </cell>
        </row>
        <row r="453">
          <cell r="S453" t="str">
            <v>否</v>
          </cell>
          <cell r="T453" t="str">
            <v>县内</v>
          </cell>
          <cell r="U453" t="str">
            <v>不跨国</v>
          </cell>
          <cell r="V453" t="str">
            <v>面数据</v>
          </cell>
        </row>
        <row r="454">
          <cell r="A454" t="str">
            <v>修溪</v>
          </cell>
          <cell r="B454" t="str">
            <v>431222000072</v>
          </cell>
          <cell r="C454" t="str">
            <v>431222660067 </v>
          </cell>
        </row>
        <row r="454">
          <cell r="E454" t="str">
            <v>431222000000</v>
          </cell>
          <cell r="F454" t="str">
            <v>沅陵县</v>
          </cell>
          <cell r="G454">
            <v>10.291</v>
          </cell>
          <cell r="H454">
            <v>21.62</v>
          </cell>
          <cell r="I454" t="str">
            <v>荔溪</v>
          </cell>
          <cell r="J454" t="str">
            <v>FE1B5B00000R</v>
          </cell>
        </row>
        <row r="454">
          <cell r="L454" t="str">
            <v>洞庭湖水系</v>
          </cell>
          <cell r="M454" t="str">
            <v>431222000000</v>
          </cell>
          <cell r="N454" t="str">
            <v>沅陵县</v>
          </cell>
          <cell r="O454" t="str">
            <v>是</v>
          </cell>
          <cell r="P454" t="str">
            <v>是</v>
          </cell>
          <cell r="Q454" t="str">
            <v>否</v>
          </cell>
        </row>
        <row r="454">
          <cell r="S454" t="str">
            <v>否</v>
          </cell>
          <cell r="T454" t="str">
            <v>县内</v>
          </cell>
          <cell r="U454" t="str">
            <v>不跨国</v>
          </cell>
          <cell r="V454" t="str">
            <v>面数据</v>
          </cell>
        </row>
        <row r="455">
          <cell r="A455" t="str">
            <v>修溪</v>
          </cell>
          <cell r="B455" t="str">
            <v>431223000010</v>
          </cell>
          <cell r="C455" t="str">
            <v>431223660009 </v>
          </cell>
        </row>
        <row r="455">
          <cell r="E455" t="str">
            <v>431223000000</v>
          </cell>
          <cell r="F455" t="str">
            <v>辰溪县</v>
          </cell>
          <cell r="G455">
            <v>13.321</v>
          </cell>
          <cell r="H455">
            <v>21.23</v>
          </cell>
          <cell r="I455" t="str">
            <v>沅江</v>
          </cell>
        </row>
        <row r="455">
          <cell r="L455" t="str">
            <v>洞庭湖水系</v>
          </cell>
          <cell r="M455" t="str">
            <v>431223000000</v>
          </cell>
          <cell r="N455" t="str">
            <v>辰溪县</v>
          </cell>
          <cell r="O455" t="str">
            <v>是</v>
          </cell>
          <cell r="P455" t="str">
            <v>是</v>
          </cell>
          <cell r="Q455" t="str">
            <v>否</v>
          </cell>
        </row>
        <row r="455">
          <cell r="S455" t="str">
            <v>否</v>
          </cell>
          <cell r="T455" t="str">
            <v>县内</v>
          </cell>
          <cell r="U455" t="str">
            <v>不跨国</v>
          </cell>
          <cell r="V455" t="str">
            <v>面数据</v>
          </cell>
        </row>
        <row r="456">
          <cell r="A456" t="str">
            <v>徐家坪</v>
          </cell>
          <cell r="B456" t="str">
            <v>431222000017</v>
          </cell>
          <cell r="C456" t="str">
            <v>431222660012</v>
          </cell>
        </row>
        <row r="456">
          <cell r="E456" t="str">
            <v>431222000000</v>
          </cell>
          <cell r="F456" t="str">
            <v>沅陵县</v>
          </cell>
          <cell r="G456">
            <v>7.424</v>
          </cell>
          <cell r="H456">
            <v>12.19</v>
          </cell>
          <cell r="I456" t="str">
            <v>唐家坪</v>
          </cell>
          <cell r="J456" t="str">
            <v>431222000013</v>
          </cell>
          <cell r="K456" t="str">
            <v>431222660008 </v>
          </cell>
          <cell r="L456" t="str">
            <v>洞庭湖水系</v>
          </cell>
          <cell r="M456" t="str">
            <v>431222000000</v>
          </cell>
          <cell r="N456" t="str">
            <v>沅陵县</v>
          </cell>
          <cell r="O456" t="str">
            <v>是</v>
          </cell>
          <cell r="P456" t="str">
            <v>是</v>
          </cell>
          <cell r="Q456" t="str">
            <v>否</v>
          </cell>
        </row>
        <row r="456">
          <cell r="S456" t="str">
            <v>否</v>
          </cell>
          <cell r="T456" t="str">
            <v>县内</v>
          </cell>
          <cell r="U456" t="str">
            <v>不跨国</v>
          </cell>
          <cell r="V456" t="str">
            <v>面数据</v>
          </cell>
        </row>
        <row r="457">
          <cell r="A457" t="str">
            <v>许家</v>
          </cell>
          <cell r="B457" t="str">
            <v>431225000015</v>
          </cell>
          <cell r="C457" t="str">
            <v>431225660014</v>
          </cell>
        </row>
        <row r="457">
          <cell r="E457" t="str">
            <v>431225000000</v>
          </cell>
          <cell r="F457" t="str">
            <v>会同县</v>
          </cell>
          <cell r="G457">
            <v>8.808</v>
          </cell>
          <cell r="H457">
            <v>19.7</v>
          </cell>
          <cell r="I457" t="str">
            <v>广坪河</v>
          </cell>
          <cell r="J457" t="str">
            <v>FE1BAD00000L</v>
          </cell>
        </row>
        <row r="457">
          <cell r="L457" t="str">
            <v>洞庭湖水系</v>
          </cell>
          <cell r="M457" t="str">
            <v>431225000000</v>
          </cell>
          <cell r="N457" t="str">
            <v>会同县</v>
          </cell>
          <cell r="O457" t="str">
            <v>是</v>
          </cell>
          <cell r="P457" t="str">
            <v>是</v>
          </cell>
          <cell r="Q457" t="str">
            <v>否</v>
          </cell>
        </row>
        <row r="457">
          <cell r="S457" t="str">
            <v>否</v>
          </cell>
          <cell r="T457" t="str">
            <v>县内</v>
          </cell>
          <cell r="U457" t="str">
            <v>不跨国</v>
          </cell>
          <cell r="V457" t="str">
            <v>面数据</v>
          </cell>
        </row>
        <row r="458">
          <cell r="A458" t="str">
            <v>学坪溪</v>
          </cell>
          <cell r="B458" t="str">
            <v>431228000017</v>
          </cell>
          <cell r="C458" t="str">
            <v>431228660016 </v>
          </cell>
        </row>
        <row r="458">
          <cell r="E458" t="str">
            <v>431228000000</v>
          </cell>
          <cell r="F458" t="str">
            <v>芷江侗族自治县</v>
          </cell>
          <cell r="G458">
            <v>15.147</v>
          </cell>
          <cell r="H458">
            <v>26.42</v>
          </cell>
          <cell r="I458" t="str">
            <v>杨溪</v>
          </cell>
          <cell r="J458" t="str">
            <v>FE1BBE00000R</v>
          </cell>
        </row>
        <row r="458">
          <cell r="L458" t="str">
            <v>洞庭湖水系</v>
          </cell>
          <cell r="M458" t="str">
            <v>431228000000</v>
          </cell>
          <cell r="N458" t="str">
            <v>芷江侗族自治县</v>
          </cell>
          <cell r="O458" t="str">
            <v>是</v>
          </cell>
          <cell r="P458" t="str">
            <v>是</v>
          </cell>
          <cell r="Q458" t="str">
            <v>否</v>
          </cell>
        </row>
        <row r="458">
          <cell r="S458" t="str">
            <v>否</v>
          </cell>
          <cell r="T458" t="str">
            <v>县内</v>
          </cell>
          <cell r="U458" t="str">
            <v>不跨国</v>
          </cell>
          <cell r="V458" t="str">
            <v>面数据</v>
          </cell>
        </row>
        <row r="459">
          <cell r="A459" t="str">
            <v>雪腊溪</v>
          </cell>
          <cell r="B459" t="str">
            <v>431281000010</v>
          </cell>
          <cell r="C459" t="str">
            <v>431281660009 </v>
          </cell>
        </row>
        <row r="459">
          <cell r="E459" t="str">
            <v>431281000000</v>
          </cell>
          <cell r="F459" t="str">
            <v>洪江市</v>
          </cell>
          <cell r="G459">
            <v>11.125</v>
          </cell>
          <cell r="H459">
            <v>15.26</v>
          </cell>
          <cell r="I459" t="str">
            <v>龙田溪</v>
          </cell>
          <cell r="J459" t="str">
            <v>FE1B422A000L</v>
          </cell>
          <cell r="K459" t="str">
            <v>FE1B422A000L</v>
          </cell>
          <cell r="L459" t="str">
            <v>洞庭湖水系</v>
          </cell>
          <cell r="M459" t="str">
            <v>431281000000</v>
          </cell>
          <cell r="N459" t="str">
            <v>洪江市</v>
          </cell>
          <cell r="O459" t="str">
            <v>是</v>
          </cell>
          <cell r="P459" t="str">
            <v>是</v>
          </cell>
          <cell r="Q459" t="str">
            <v>否</v>
          </cell>
        </row>
        <row r="459">
          <cell r="S459" t="str">
            <v>否</v>
          </cell>
          <cell r="T459" t="str">
            <v>县内</v>
          </cell>
          <cell r="U459" t="str">
            <v>不跨国</v>
          </cell>
          <cell r="V459" t="str">
            <v>面数据</v>
          </cell>
        </row>
        <row r="460">
          <cell r="A460" t="str">
            <v>血落溪</v>
          </cell>
          <cell r="B460" t="str">
            <v>431222000048</v>
          </cell>
          <cell r="C460" t="str">
            <v>431222660043 </v>
          </cell>
        </row>
        <row r="460">
          <cell r="E460" t="str">
            <v>431222000000</v>
          </cell>
          <cell r="F460" t="str">
            <v>沅陵县</v>
          </cell>
          <cell r="G460">
            <v>6.483</v>
          </cell>
          <cell r="H460">
            <v>25.26</v>
          </cell>
          <cell r="I460" t="str">
            <v>兰溪</v>
          </cell>
          <cell r="J460" t="str">
            <v>FE1B5C00000R</v>
          </cell>
        </row>
        <row r="460">
          <cell r="L460" t="str">
            <v>洞庭湖水系</v>
          </cell>
          <cell r="M460" t="str">
            <v>431222000000</v>
          </cell>
          <cell r="N460" t="str">
            <v>沅陵县</v>
          </cell>
          <cell r="O460" t="str">
            <v>是</v>
          </cell>
          <cell r="P460" t="str">
            <v>是</v>
          </cell>
          <cell r="Q460" t="str">
            <v>否</v>
          </cell>
        </row>
        <row r="460">
          <cell r="S460" t="str">
            <v>否</v>
          </cell>
          <cell r="T460" t="str">
            <v>县内</v>
          </cell>
          <cell r="U460" t="str">
            <v>不跨国</v>
          </cell>
          <cell r="V460" t="str">
            <v>面数据</v>
          </cell>
        </row>
        <row r="461">
          <cell r="A461" t="str">
            <v>衙司溪</v>
          </cell>
          <cell r="B461" t="str">
            <v>431222000042</v>
          </cell>
          <cell r="C461" t="str">
            <v>431222660037</v>
          </cell>
        </row>
        <row r="461">
          <cell r="E461" t="str">
            <v>431222000000</v>
          </cell>
          <cell r="F461" t="str">
            <v>沅陵县</v>
          </cell>
          <cell r="G461">
            <v>7.177</v>
          </cell>
          <cell r="H461">
            <v>13.39</v>
          </cell>
          <cell r="I461" t="str">
            <v>南溪</v>
          </cell>
          <cell r="J461" t="str">
            <v>FE1B5CB0000R</v>
          </cell>
          <cell r="K461" t="str">
            <v>FE1B5CB0000R</v>
          </cell>
          <cell r="L461" t="str">
            <v>洞庭湖水系</v>
          </cell>
          <cell r="M461" t="str">
            <v>431222000000</v>
          </cell>
          <cell r="N461" t="str">
            <v>沅陵县</v>
          </cell>
          <cell r="O461" t="str">
            <v>是</v>
          </cell>
          <cell r="P461" t="str">
            <v>是</v>
          </cell>
          <cell r="Q461" t="str">
            <v>否</v>
          </cell>
        </row>
        <row r="461">
          <cell r="S461" t="str">
            <v>否</v>
          </cell>
          <cell r="T461" t="str">
            <v>县内</v>
          </cell>
          <cell r="U461" t="str">
            <v>不跨国</v>
          </cell>
          <cell r="V461" t="str">
            <v>面数据</v>
          </cell>
        </row>
        <row r="462">
          <cell r="A462" t="str">
            <v>岩冲溪</v>
          </cell>
          <cell r="B462" t="str">
            <v>431200000035</v>
          </cell>
          <cell r="C462" t="str">
            <v>431200660003 </v>
          </cell>
        </row>
        <row r="462">
          <cell r="E462" t="str">
            <v>431200000000</v>
          </cell>
          <cell r="F462" t="str">
            <v>怀化市</v>
          </cell>
          <cell r="G462">
            <v>12.631</v>
          </cell>
          <cell r="H462">
            <v>13.84</v>
          </cell>
          <cell r="I462" t="str">
            <v>舒溪</v>
          </cell>
        </row>
        <row r="462">
          <cell r="L462" t="str">
            <v>洞庭湖水系</v>
          </cell>
          <cell r="M462" t="str">
            <v>431222000000,431223000000</v>
          </cell>
          <cell r="N462" t="str">
            <v>沅陵县,辰溪县</v>
          </cell>
          <cell r="O462" t="str">
            <v>是</v>
          </cell>
          <cell r="P462" t="str">
            <v>是</v>
          </cell>
          <cell r="Q462" t="str">
            <v>否</v>
          </cell>
        </row>
        <row r="462">
          <cell r="S462" t="str">
            <v>否</v>
          </cell>
          <cell r="T462" t="str">
            <v>跨县</v>
          </cell>
          <cell r="U462" t="str">
            <v>不跨国</v>
          </cell>
          <cell r="V462" t="str">
            <v>面数据</v>
          </cell>
        </row>
        <row r="463">
          <cell r="A463" t="str">
            <v>岩脚溪</v>
          </cell>
          <cell r="B463" t="str">
            <v>431224000045</v>
          </cell>
          <cell r="C463" t="str">
            <v>431224660027 </v>
          </cell>
        </row>
        <row r="463">
          <cell r="E463" t="str">
            <v>431224000000</v>
          </cell>
          <cell r="F463" t="str">
            <v>溆浦县</v>
          </cell>
          <cell r="G463">
            <v>14.412</v>
          </cell>
          <cell r="H463">
            <v>13.89</v>
          </cell>
          <cell r="I463" t="str">
            <v>溆水</v>
          </cell>
        </row>
        <row r="463">
          <cell r="L463" t="str">
            <v>洞庭湖水系</v>
          </cell>
          <cell r="M463" t="str">
            <v>431224000000</v>
          </cell>
          <cell r="N463" t="str">
            <v>溆浦县</v>
          </cell>
          <cell r="O463" t="str">
            <v>是</v>
          </cell>
          <cell r="P463" t="str">
            <v>是</v>
          </cell>
          <cell r="Q463" t="str">
            <v>否</v>
          </cell>
        </row>
        <row r="463">
          <cell r="S463" t="str">
            <v>否</v>
          </cell>
          <cell r="T463" t="str">
            <v>县内</v>
          </cell>
          <cell r="U463" t="str">
            <v>不跨国</v>
          </cell>
          <cell r="V463" t="str">
            <v>面数据</v>
          </cell>
        </row>
        <row r="464">
          <cell r="A464" t="str">
            <v>岩脚溪</v>
          </cell>
          <cell r="B464" t="str">
            <v>431229000008</v>
          </cell>
          <cell r="C464" t="str">
            <v>431229660007</v>
          </cell>
        </row>
        <row r="464">
          <cell r="E464" t="str">
            <v>431229000000</v>
          </cell>
          <cell r="F464" t="str">
            <v>靖州苗族侗族自治县</v>
          </cell>
          <cell r="G464">
            <v>10.36</v>
          </cell>
          <cell r="H464">
            <v>18.29</v>
          </cell>
          <cell r="I464" t="str">
            <v>文溪河</v>
          </cell>
          <cell r="J464" t="str">
            <v>FE1BA4B0000R</v>
          </cell>
          <cell r="K464" t="str">
            <v>FE1BA4B0000R</v>
          </cell>
          <cell r="L464" t="str">
            <v>洞庭湖水系</v>
          </cell>
          <cell r="M464" t="str">
            <v>431229000000</v>
          </cell>
          <cell r="N464" t="str">
            <v>靖州苗族侗族自治县</v>
          </cell>
          <cell r="O464" t="str">
            <v>是</v>
          </cell>
          <cell r="P464" t="str">
            <v>是</v>
          </cell>
          <cell r="Q464" t="str">
            <v>否</v>
          </cell>
        </row>
        <row r="464">
          <cell r="S464" t="str">
            <v>否</v>
          </cell>
          <cell r="T464" t="str">
            <v>县内</v>
          </cell>
          <cell r="U464" t="str">
            <v>不跨国</v>
          </cell>
          <cell r="V464" t="str">
            <v>面数据</v>
          </cell>
        </row>
        <row r="465">
          <cell r="A465" t="str">
            <v>岩门溪</v>
          </cell>
          <cell r="B465" t="str">
            <v>431230000029</v>
          </cell>
          <cell r="C465" t="str">
            <v>431230660007 </v>
          </cell>
        </row>
        <row r="465">
          <cell r="E465" t="str">
            <v>431230000000</v>
          </cell>
          <cell r="F465" t="str">
            <v>通道侗族自治县</v>
          </cell>
          <cell r="G465">
            <v>10.34</v>
          </cell>
          <cell r="H465">
            <v>12.52</v>
          </cell>
          <cell r="I465" t="str">
            <v>小江</v>
          </cell>
          <cell r="J465" t="str">
            <v>FE1CCDC0000L</v>
          </cell>
        </row>
        <row r="465">
          <cell r="L465" t="str">
            <v>洞庭湖水系</v>
          </cell>
          <cell r="M465" t="str">
            <v>431230000000</v>
          </cell>
          <cell r="N465" t="str">
            <v>通道侗族自治县</v>
          </cell>
          <cell r="O465" t="str">
            <v>是</v>
          </cell>
          <cell r="P465" t="str">
            <v>是</v>
          </cell>
          <cell r="Q465" t="str">
            <v>否</v>
          </cell>
        </row>
        <row r="465">
          <cell r="S465" t="str">
            <v>否</v>
          </cell>
          <cell r="T465" t="str">
            <v>县内</v>
          </cell>
          <cell r="U465" t="str">
            <v>不跨国</v>
          </cell>
          <cell r="V465" t="str">
            <v>面数据</v>
          </cell>
        </row>
        <row r="466">
          <cell r="A466" t="str">
            <v>岩田冲溪</v>
          </cell>
          <cell r="B466" t="str">
            <v>431228000020</v>
          </cell>
          <cell r="C466" t="str">
            <v>431228660019 </v>
          </cell>
        </row>
        <row r="466">
          <cell r="E466" t="str">
            <v>431228000000</v>
          </cell>
          <cell r="F466" t="str">
            <v>芷江侗族自治县</v>
          </cell>
          <cell r="G466">
            <v>8.885</v>
          </cell>
          <cell r="H466">
            <v>14.48</v>
          </cell>
          <cell r="I466" t="str">
            <v>土桥溪</v>
          </cell>
          <cell r="J466" t="str">
            <v>FE1BBE1A000L</v>
          </cell>
          <cell r="K466" t="str">
            <v>FE1BBE1A000L</v>
          </cell>
          <cell r="L466" t="str">
            <v>洞庭湖水系</v>
          </cell>
          <cell r="M466" t="str">
            <v>431228000000</v>
          </cell>
          <cell r="N466" t="str">
            <v>芷江侗族自治县</v>
          </cell>
          <cell r="O466" t="str">
            <v>是</v>
          </cell>
          <cell r="P466" t="str">
            <v>是</v>
          </cell>
          <cell r="Q466" t="str">
            <v>否</v>
          </cell>
        </row>
        <row r="466">
          <cell r="S466" t="str">
            <v>否</v>
          </cell>
          <cell r="T466" t="str">
            <v>县内</v>
          </cell>
          <cell r="U466" t="str">
            <v>不跨国</v>
          </cell>
          <cell r="V466" t="str">
            <v>面数据</v>
          </cell>
        </row>
        <row r="467">
          <cell r="A467" t="str">
            <v>岩头溪</v>
          </cell>
          <cell r="B467" t="str">
            <v>431225000029</v>
          </cell>
          <cell r="C467" t="str">
            <v>431225660028</v>
          </cell>
        </row>
        <row r="467">
          <cell r="E467" t="str">
            <v>431225000000</v>
          </cell>
          <cell r="F467" t="str">
            <v>会同县</v>
          </cell>
          <cell r="G467">
            <v>18.067</v>
          </cell>
          <cell r="H467">
            <v>47.42</v>
          </cell>
          <cell r="I467" t="str">
            <v>渠水</v>
          </cell>
          <cell r="J467" t="str">
            <v>FE1BA000000R</v>
          </cell>
        </row>
        <row r="467">
          <cell r="L467" t="str">
            <v>洞庭湖水系</v>
          </cell>
          <cell r="M467" t="str">
            <v>431225000000</v>
          </cell>
          <cell r="N467" t="str">
            <v>会同县</v>
          </cell>
          <cell r="O467" t="str">
            <v>是</v>
          </cell>
          <cell r="P467" t="str">
            <v>是</v>
          </cell>
          <cell r="Q467" t="str">
            <v>否</v>
          </cell>
        </row>
        <row r="467">
          <cell r="S467" t="str">
            <v>否</v>
          </cell>
          <cell r="T467" t="str">
            <v>县内</v>
          </cell>
          <cell r="U467" t="str">
            <v>不跨国</v>
          </cell>
          <cell r="V467" t="str">
            <v>面数据</v>
          </cell>
        </row>
        <row r="468">
          <cell r="A468" t="str">
            <v>砚石溪</v>
          </cell>
          <cell r="B468" t="str">
            <v>431222000022</v>
          </cell>
          <cell r="C468" t="str">
            <v>431222660017 </v>
          </cell>
        </row>
        <row r="468">
          <cell r="E468" t="str">
            <v>431222000000</v>
          </cell>
          <cell r="F468" t="str">
            <v>沅陵县</v>
          </cell>
          <cell r="G468">
            <v>11.975</v>
          </cell>
          <cell r="H468">
            <v>22.79</v>
          </cell>
          <cell r="I468" t="str">
            <v>沅江</v>
          </cell>
          <cell r="J468" t="str">
            <v>FE1B0000000H</v>
          </cell>
        </row>
        <row r="468">
          <cell r="L468" t="str">
            <v>洞庭湖水系</v>
          </cell>
          <cell r="M468" t="str">
            <v>431222000000</v>
          </cell>
          <cell r="N468" t="str">
            <v>沅陵县</v>
          </cell>
          <cell r="O468" t="str">
            <v>是</v>
          </cell>
          <cell r="P468" t="str">
            <v>是</v>
          </cell>
          <cell r="Q468" t="str">
            <v>否</v>
          </cell>
        </row>
        <row r="468">
          <cell r="S468" t="str">
            <v>否</v>
          </cell>
          <cell r="T468" t="str">
            <v>县内</v>
          </cell>
          <cell r="U468" t="str">
            <v>不跨国</v>
          </cell>
          <cell r="V468" t="str">
            <v>面数据</v>
          </cell>
        </row>
        <row r="469">
          <cell r="A469" t="str">
            <v>杨家坪</v>
          </cell>
          <cell r="B469" t="str">
            <v>431230000030</v>
          </cell>
          <cell r="C469" t="str">
            <v>431230660025 </v>
          </cell>
          <cell r="D469" t="str">
            <v>杨家团</v>
          </cell>
          <cell r="E469" t="str">
            <v>431230000000</v>
          </cell>
          <cell r="F469" t="str">
            <v>通道侗族自治县</v>
          </cell>
          <cell r="G469">
            <v>6.027</v>
          </cell>
          <cell r="H469">
            <v>14.35</v>
          </cell>
          <cell r="I469" t="str">
            <v>通道河</v>
          </cell>
          <cell r="J469" t="str">
            <v>FE1BAB00000R</v>
          </cell>
        </row>
        <row r="469">
          <cell r="L469" t="str">
            <v>洞庭湖水系</v>
          </cell>
          <cell r="M469" t="str">
            <v>431230000000</v>
          </cell>
          <cell r="N469" t="str">
            <v>通道侗族自治县</v>
          </cell>
          <cell r="O469" t="str">
            <v>是</v>
          </cell>
          <cell r="P469" t="str">
            <v>是</v>
          </cell>
          <cell r="Q469" t="str">
            <v>否</v>
          </cell>
        </row>
        <row r="469">
          <cell r="S469" t="str">
            <v>否</v>
          </cell>
          <cell r="T469" t="str">
            <v>县内</v>
          </cell>
          <cell r="U469" t="str">
            <v>不跨国</v>
          </cell>
          <cell r="V469" t="str">
            <v>面数据</v>
          </cell>
        </row>
        <row r="470">
          <cell r="A470" t="str">
            <v>杨家溪</v>
          </cell>
          <cell r="B470" t="str">
            <v>431222000039</v>
          </cell>
          <cell r="C470" t="str">
            <v>431222660034 </v>
          </cell>
        </row>
        <row r="470">
          <cell r="E470" t="str">
            <v>431222000000</v>
          </cell>
          <cell r="F470" t="str">
            <v>沅陵县</v>
          </cell>
          <cell r="G470">
            <v>9.414</v>
          </cell>
          <cell r="H470">
            <v>14.5</v>
          </cell>
          <cell r="I470" t="str">
            <v>牧马溪</v>
          </cell>
          <cell r="J470" t="str">
            <v>FE1B6BA0000L</v>
          </cell>
        </row>
        <row r="470">
          <cell r="L470" t="str">
            <v>洞庭湖水系</v>
          </cell>
          <cell r="M470" t="str">
            <v>431222000000</v>
          </cell>
          <cell r="N470" t="str">
            <v>沅陵县</v>
          </cell>
          <cell r="O470" t="str">
            <v>是</v>
          </cell>
          <cell r="P470" t="str">
            <v>是</v>
          </cell>
          <cell r="Q470" t="str">
            <v>否</v>
          </cell>
        </row>
        <row r="470">
          <cell r="S470" t="str">
            <v>否</v>
          </cell>
          <cell r="T470" t="str">
            <v>县内</v>
          </cell>
          <cell r="U470" t="str">
            <v>不跨国</v>
          </cell>
          <cell r="V470" t="str">
            <v>面数据</v>
          </cell>
        </row>
        <row r="471">
          <cell r="A471" t="str">
            <v>杨五溪</v>
          </cell>
          <cell r="B471" t="str">
            <v>431222000065</v>
          </cell>
          <cell r="C471" t="str">
            <v>431222660060 </v>
          </cell>
        </row>
        <row r="471">
          <cell r="E471" t="str">
            <v>431222000000</v>
          </cell>
          <cell r="F471" t="str">
            <v>沅陵县</v>
          </cell>
          <cell r="G471">
            <v>17.926</v>
          </cell>
          <cell r="H471">
            <v>47.52</v>
          </cell>
          <cell r="I471" t="str">
            <v>沅江</v>
          </cell>
          <cell r="J471" t="str">
            <v>FE1B0000000H</v>
          </cell>
        </row>
        <row r="471">
          <cell r="L471" t="str">
            <v>洞庭湖水系</v>
          </cell>
          <cell r="M471" t="str">
            <v>431222000000</v>
          </cell>
          <cell r="N471" t="str">
            <v>沅陵县</v>
          </cell>
          <cell r="O471" t="str">
            <v>是</v>
          </cell>
          <cell r="P471" t="str">
            <v>是</v>
          </cell>
          <cell r="Q471" t="str">
            <v>否</v>
          </cell>
        </row>
        <row r="471">
          <cell r="S471" t="str">
            <v>否</v>
          </cell>
          <cell r="T471" t="str">
            <v>县内</v>
          </cell>
          <cell r="U471" t="str">
            <v>不跨国</v>
          </cell>
          <cell r="V471" t="str">
            <v>面数据</v>
          </cell>
        </row>
        <row r="472">
          <cell r="A472" t="str">
            <v>羊溪江</v>
          </cell>
          <cell r="B472" t="str">
            <v>431224000047</v>
          </cell>
          <cell r="C472" t="str">
            <v>431224660017 </v>
          </cell>
        </row>
        <row r="472">
          <cell r="E472" t="str">
            <v>431224000000</v>
          </cell>
          <cell r="F472" t="str">
            <v>溆浦县</v>
          </cell>
          <cell r="G472">
            <v>21.975</v>
          </cell>
          <cell r="H472">
            <v>43.48</v>
          </cell>
          <cell r="I472" t="str">
            <v>四都河</v>
          </cell>
        </row>
        <row r="472">
          <cell r="L472" t="str">
            <v>洞庭湖水系</v>
          </cell>
          <cell r="M472" t="str">
            <v>431224000000</v>
          </cell>
          <cell r="N472" t="str">
            <v>溆浦县</v>
          </cell>
          <cell r="O472" t="str">
            <v>是</v>
          </cell>
          <cell r="P472" t="str">
            <v>是</v>
          </cell>
          <cell r="Q472" t="str">
            <v>否</v>
          </cell>
        </row>
        <row r="472">
          <cell r="S472" t="str">
            <v>否</v>
          </cell>
          <cell r="T472" t="str">
            <v>县内</v>
          </cell>
          <cell r="U472" t="str">
            <v>不跨国</v>
          </cell>
          <cell r="V472" t="str">
            <v>面数据</v>
          </cell>
        </row>
        <row r="473">
          <cell r="A473" t="str">
            <v>洋溪</v>
          </cell>
          <cell r="B473" t="str">
            <v>431228000028</v>
          </cell>
          <cell r="C473" t="str">
            <v>431228660027 </v>
          </cell>
        </row>
        <row r="473">
          <cell r="E473" t="str">
            <v>431228000000</v>
          </cell>
          <cell r="F473" t="str">
            <v>芷江侗族自治县</v>
          </cell>
          <cell r="G473">
            <v>8.324</v>
          </cell>
          <cell r="H473">
            <v>17.25</v>
          </cell>
          <cell r="I473" t="str">
            <v>碧涌溪</v>
          </cell>
          <cell r="J473" t="str">
            <v>FE1B18C0000L</v>
          </cell>
        </row>
        <row r="473">
          <cell r="L473" t="str">
            <v>洞庭湖水系</v>
          </cell>
          <cell r="M473" t="str">
            <v>431228000000</v>
          </cell>
          <cell r="N473" t="str">
            <v>芷江侗族自治县</v>
          </cell>
          <cell r="O473" t="str">
            <v>是</v>
          </cell>
          <cell r="P473" t="str">
            <v>是</v>
          </cell>
          <cell r="Q473" t="str">
            <v>否</v>
          </cell>
        </row>
        <row r="473">
          <cell r="S473" t="str">
            <v>否</v>
          </cell>
          <cell r="T473" t="str">
            <v>县内</v>
          </cell>
          <cell r="U473" t="str">
            <v>不跨国</v>
          </cell>
          <cell r="V473" t="str">
            <v>面数据</v>
          </cell>
        </row>
        <row r="474">
          <cell r="A474" t="str">
            <v>洋泗溪</v>
          </cell>
          <cell r="B474" t="str">
            <v>431222000011</v>
          </cell>
          <cell r="C474" t="str">
            <v>431222660006 </v>
          </cell>
        </row>
        <row r="474">
          <cell r="E474" t="str">
            <v>431222000000</v>
          </cell>
          <cell r="F474" t="str">
            <v>沅陵县</v>
          </cell>
          <cell r="G474">
            <v>17.793</v>
          </cell>
          <cell r="H474">
            <v>32.5</v>
          </cell>
          <cell r="I474" t="str">
            <v>大晏溪</v>
          </cell>
          <cell r="J474" t="str">
            <v>FE1B63A0000L</v>
          </cell>
          <cell r="K474" t="str">
            <v>FE1B63A0000L</v>
          </cell>
          <cell r="L474" t="str">
            <v>洞庭湖水系</v>
          </cell>
          <cell r="M474" t="str">
            <v>431222000000</v>
          </cell>
          <cell r="N474" t="str">
            <v>沅陵县</v>
          </cell>
          <cell r="O474" t="str">
            <v>是</v>
          </cell>
          <cell r="P474" t="str">
            <v>是</v>
          </cell>
          <cell r="Q474" t="str">
            <v>否</v>
          </cell>
        </row>
        <row r="474">
          <cell r="S474" t="str">
            <v>否</v>
          </cell>
          <cell r="T474" t="str">
            <v>县内</v>
          </cell>
          <cell r="U474" t="str">
            <v>不跨国</v>
          </cell>
          <cell r="V474" t="str">
            <v>面数据</v>
          </cell>
        </row>
        <row r="475">
          <cell r="A475" t="str">
            <v>阳岫</v>
          </cell>
          <cell r="B475" t="str">
            <v>431281000016</v>
          </cell>
          <cell r="C475" t="str">
            <v>431281660015 </v>
          </cell>
        </row>
        <row r="475">
          <cell r="E475" t="str">
            <v>431281000000</v>
          </cell>
          <cell r="F475" t="str">
            <v>洪江市</v>
          </cell>
          <cell r="G475">
            <v>7.617</v>
          </cell>
          <cell r="H475">
            <v>13.16</v>
          </cell>
          <cell r="I475" t="str">
            <v>渠水</v>
          </cell>
          <cell r="J475" t="str">
            <v>FE1BA000000R</v>
          </cell>
        </row>
        <row r="475">
          <cell r="L475" t="str">
            <v>洞庭湖水系</v>
          </cell>
          <cell r="M475" t="str">
            <v>431281000000</v>
          </cell>
          <cell r="N475" t="str">
            <v>洪江市</v>
          </cell>
          <cell r="O475" t="str">
            <v>是</v>
          </cell>
          <cell r="P475" t="str">
            <v>是</v>
          </cell>
          <cell r="Q475" t="str">
            <v>否</v>
          </cell>
        </row>
        <row r="475">
          <cell r="S475" t="str">
            <v>否</v>
          </cell>
          <cell r="T475" t="str">
            <v>县内</v>
          </cell>
          <cell r="U475" t="str">
            <v>不跨国</v>
          </cell>
          <cell r="V475" t="str">
            <v>面数据</v>
          </cell>
        </row>
        <row r="476">
          <cell r="A476" t="str">
            <v>瑶坪溪</v>
          </cell>
          <cell r="B476" t="str">
            <v>431230000031</v>
          </cell>
          <cell r="C476" t="str">
            <v>431230660008 </v>
          </cell>
        </row>
        <row r="476">
          <cell r="E476" t="str">
            <v>431230000000</v>
          </cell>
          <cell r="F476" t="str">
            <v>通道侗族自治县</v>
          </cell>
          <cell r="G476">
            <v>8.018</v>
          </cell>
          <cell r="H476">
            <v>18.9</v>
          </cell>
          <cell r="I476" t="str">
            <v>通道河</v>
          </cell>
          <cell r="J476" t="str">
            <v>FE1BAB00000R</v>
          </cell>
        </row>
        <row r="476">
          <cell r="L476" t="str">
            <v>洞庭湖水系</v>
          </cell>
          <cell r="M476" t="str">
            <v>431230000000</v>
          </cell>
          <cell r="N476" t="str">
            <v>通道侗族自治县</v>
          </cell>
          <cell r="O476" t="str">
            <v>是</v>
          </cell>
          <cell r="P476" t="str">
            <v>是</v>
          </cell>
          <cell r="Q476" t="str">
            <v>否</v>
          </cell>
        </row>
        <row r="476">
          <cell r="S476" t="str">
            <v>否</v>
          </cell>
          <cell r="T476" t="str">
            <v>县内</v>
          </cell>
          <cell r="U476" t="str">
            <v>不跨国</v>
          </cell>
          <cell r="V476" t="str">
            <v>面数据</v>
          </cell>
        </row>
        <row r="477">
          <cell r="A477" t="str">
            <v>尧管溪</v>
          </cell>
          <cell r="B477" t="str">
            <v>431229000004</v>
          </cell>
          <cell r="C477" t="str">
            <v>431229660003</v>
          </cell>
        </row>
        <row r="477">
          <cell r="E477" t="str">
            <v>431229000000</v>
          </cell>
          <cell r="F477" t="str">
            <v>靖州苗族侗族自治县</v>
          </cell>
          <cell r="G477">
            <v>11.054</v>
          </cell>
          <cell r="H477">
            <v>17.05</v>
          </cell>
          <cell r="I477" t="str">
            <v>高桥溪</v>
          </cell>
          <cell r="J477" t="str">
            <v>FE1BA4A0000L</v>
          </cell>
          <cell r="K477" t="str">
            <v>FE1BA4A0000L</v>
          </cell>
          <cell r="L477" t="str">
            <v>洞庭湖水系</v>
          </cell>
          <cell r="M477" t="str">
            <v>431229000000</v>
          </cell>
          <cell r="N477" t="str">
            <v>靖州苗族侗族自治县</v>
          </cell>
          <cell r="O477" t="str">
            <v>是</v>
          </cell>
          <cell r="P477" t="str">
            <v>是</v>
          </cell>
          <cell r="Q477" t="str">
            <v>否</v>
          </cell>
        </row>
        <row r="477">
          <cell r="S477" t="str">
            <v>否</v>
          </cell>
          <cell r="T477" t="str">
            <v>县内</v>
          </cell>
          <cell r="U477" t="str">
            <v>不跨国</v>
          </cell>
          <cell r="V477" t="str">
            <v>面数据</v>
          </cell>
        </row>
        <row r="478">
          <cell r="A478" t="str">
            <v>姚家溪</v>
          </cell>
          <cell r="B478" t="str">
            <v>431229000021</v>
          </cell>
          <cell r="C478" t="str">
            <v>431229660020</v>
          </cell>
        </row>
        <row r="478">
          <cell r="E478" t="str">
            <v>431229000000</v>
          </cell>
          <cell r="F478" t="str">
            <v>靖州苗族侗族自治县</v>
          </cell>
          <cell r="G478">
            <v>10.324</v>
          </cell>
          <cell r="H478">
            <v>25.94</v>
          </cell>
          <cell r="I478" t="str">
            <v>四乡河</v>
          </cell>
          <cell r="J478" t="str">
            <v>FE1BAA00000L</v>
          </cell>
        </row>
        <row r="478">
          <cell r="L478" t="str">
            <v>洞庭湖水系</v>
          </cell>
          <cell r="M478" t="str">
            <v>431229000000</v>
          </cell>
          <cell r="N478" t="str">
            <v>靖州苗族侗族自治县</v>
          </cell>
          <cell r="O478" t="str">
            <v>是</v>
          </cell>
          <cell r="P478" t="str">
            <v>是</v>
          </cell>
          <cell r="Q478" t="str">
            <v>否</v>
          </cell>
        </row>
        <row r="478">
          <cell r="S478" t="str">
            <v>否</v>
          </cell>
          <cell r="T478" t="str">
            <v>县内</v>
          </cell>
          <cell r="U478" t="str">
            <v>不跨国</v>
          </cell>
          <cell r="V478" t="str">
            <v>面数据</v>
          </cell>
        </row>
        <row r="479">
          <cell r="A479" t="str">
            <v>野口溪</v>
          </cell>
          <cell r="B479" t="str">
            <v>431224000048</v>
          </cell>
          <cell r="C479" t="str">
            <v>431224660041 </v>
          </cell>
        </row>
        <row r="479">
          <cell r="E479" t="str">
            <v>431224000000</v>
          </cell>
          <cell r="F479" t="str">
            <v>溆浦县</v>
          </cell>
          <cell r="G479">
            <v>8.476</v>
          </cell>
          <cell r="H479">
            <v>10.35</v>
          </cell>
          <cell r="I479" t="str">
            <v>溆水</v>
          </cell>
        </row>
        <row r="479">
          <cell r="L479" t="str">
            <v>洞庭湖水系</v>
          </cell>
          <cell r="M479" t="str">
            <v>431224000000</v>
          </cell>
          <cell r="N479" t="str">
            <v>溆浦县</v>
          </cell>
          <cell r="O479" t="str">
            <v>是</v>
          </cell>
          <cell r="P479" t="str">
            <v>是</v>
          </cell>
          <cell r="Q479" t="str">
            <v>否</v>
          </cell>
        </row>
        <row r="479">
          <cell r="S479" t="str">
            <v>否</v>
          </cell>
          <cell r="T479" t="str">
            <v>县内</v>
          </cell>
          <cell r="U479" t="str">
            <v>不跨国</v>
          </cell>
          <cell r="V479" t="str">
            <v>面数据</v>
          </cell>
        </row>
        <row r="480">
          <cell r="A480" t="str">
            <v>遗溪</v>
          </cell>
          <cell r="B480" t="str">
            <v>431222000058</v>
          </cell>
          <cell r="C480" t="str">
            <v>431222660053 </v>
          </cell>
          <cell r="D480" t="str">
            <v>贵溪（光明村）</v>
          </cell>
          <cell r="E480" t="str">
            <v>431222000000</v>
          </cell>
          <cell r="F480" t="str">
            <v>沅陵县</v>
          </cell>
          <cell r="G480">
            <v>5.975</v>
          </cell>
          <cell r="H480">
            <v>13.71</v>
          </cell>
          <cell r="I480" t="str">
            <v>荔溪</v>
          </cell>
          <cell r="J480" t="str">
            <v>FE1B5B00000R</v>
          </cell>
        </row>
        <row r="480">
          <cell r="L480" t="str">
            <v>洞庭湖水系</v>
          </cell>
          <cell r="M480" t="str">
            <v>431222000000</v>
          </cell>
          <cell r="N480" t="str">
            <v>沅陵县</v>
          </cell>
          <cell r="O480" t="str">
            <v>是</v>
          </cell>
          <cell r="P480" t="str">
            <v>是</v>
          </cell>
          <cell r="Q480" t="str">
            <v>否</v>
          </cell>
        </row>
        <row r="480">
          <cell r="S480" t="str">
            <v>否</v>
          </cell>
          <cell r="T480" t="str">
            <v>县内</v>
          </cell>
          <cell r="U480" t="str">
            <v>不跨国</v>
          </cell>
          <cell r="V480" t="str">
            <v>面数据</v>
          </cell>
        </row>
        <row r="481">
          <cell r="A481" t="str">
            <v>樱桃溪</v>
          </cell>
          <cell r="B481" t="str">
            <v>431281000020</v>
          </cell>
          <cell r="C481" t="str">
            <v>431281660019 </v>
          </cell>
        </row>
        <row r="481">
          <cell r="E481" t="str">
            <v>431281000000</v>
          </cell>
          <cell r="F481" t="str">
            <v>洪江市</v>
          </cell>
          <cell r="G481">
            <v>17.827</v>
          </cell>
          <cell r="H481">
            <v>32.39</v>
          </cell>
          <cell r="I481" t="str">
            <v>沅江</v>
          </cell>
          <cell r="J481" t="str">
            <v>FE1B0000000H</v>
          </cell>
        </row>
        <row r="481">
          <cell r="L481" t="str">
            <v>洞庭湖水系</v>
          </cell>
          <cell r="M481" t="str">
            <v>431281000000</v>
          </cell>
          <cell r="N481" t="str">
            <v>洪江市</v>
          </cell>
          <cell r="O481" t="str">
            <v>是</v>
          </cell>
          <cell r="P481" t="str">
            <v>是</v>
          </cell>
          <cell r="Q481" t="str">
            <v>否</v>
          </cell>
        </row>
        <row r="481">
          <cell r="S481" t="str">
            <v>否</v>
          </cell>
          <cell r="T481" t="str">
            <v>县内</v>
          </cell>
          <cell r="U481" t="str">
            <v>不跨国</v>
          </cell>
          <cell r="V481" t="str">
            <v>面数据</v>
          </cell>
        </row>
        <row r="482">
          <cell r="A482" t="str">
            <v>油麻圹溪</v>
          </cell>
          <cell r="B482" t="str">
            <v>431200000036</v>
          </cell>
          <cell r="C482" t="str">
            <v>431200660030 </v>
          </cell>
        </row>
        <row r="482">
          <cell r="E482" t="str">
            <v>431200000000</v>
          </cell>
          <cell r="F482" t="str">
            <v>怀化市</v>
          </cell>
          <cell r="G482">
            <v>12.651</v>
          </cell>
          <cell r="H482">
            <v>38.71</v>
          </cell>
          <cell r="I482" t="str">
            <v>浙溪</v>
          </cell>
          <cell r="J482" t="str">
            <v>FE1B2D00000L</v>
          </cell>
          <cell r="K482" t="str">
            <v>FE1B2D00000L</v>
          </cell>
          <cell r="L482" t="str">
            <v>洞庭湖水系</v>
          </cell>
          <cell r="M482" t="str">
            <v>431228000000,431281000000</v>
          </cell>
          <cell r="N482" t="str">
            <v>芷江侗族自治县,洪江市</v>
          </cell>
          <cell r="O482" t="str">
            <v>是</v>
          </cell>
          <cell r="P482" t="str">
            <v>是</v>
          </cell>
          <cell r="Q482" t="str">
            <v>否</v>
          </cell>
        </row>
        <row r="482">
          <cell r="S482" t="str">
            <v>否</v>
          </cell>
          <cell r="T482" t="str">
            <v>跨县</v>
          </cell>
          <cell r="U482" t="str">
            <v>不跨国</v>
          </cell>
          <cell r="V482" t="str">
            <v>面数据</v>
          </cell>
        </row>
        <row r="483">
          <cell r="A483" t="str">
            <v>鱼溪</v>
          </cell>
          <cell r="B483" t="str">
            <v>431228000010</v>
          </cell>
          <cell r="C483" t="str">
            <v>431228660009 </v>
          </cell>
        </row>
        <row r="483">
          <cell r="E483" t="str">
            <v>431228000000</v>
          </cell>
          <cell r="F483" t="str">
            <v>芷江侗族自治县</v>
          </cell>
          <cell r="G483">
            <v>14.44</v>
          </cell>
          <cell r="H483">
            <v>41.85</v>
          </cell>
          <cell r="I483" t="str">
            <v>舞水</v>
          </cell>
          <cell r="J483" t="str">
            <v>FE1BB000000L</v>
          </cell>
        </row>
        <row r="483">
          <cell r="L483" t="str">
            <v>洞庭湖水系</v>
          </cell>
          <cell r="M483" t="str">
            <v>431228000000</v>
          </cell>
          <cell r="N483" t="str">
            <v>芷江侗族自治县</v>
          </cell>
          <cell r="O483" t="str">
            <v>是</v>
          </cell>
          <cell r="P483" t="str">
            <v>是</v>
          </cell>
          <cell r="Q483" t="str">
            <v>否</v>
          </cell>
        </row>
        <row r="483">
          <cell r="S483" t="str">
            <v>否</v>
          </cell>
          <cell r="T483" t="str">
            <v>县内</v>
          </cell>
          <cell r="U483" t="str">
            <v>不跨国</v>
          </cell>
          <cell r="V483" t="str">
            <v>面数据</v>
          </cell>
        </row>
        <row r="484">
          <cell r="A484" t="str">
            <v>元头溪</v>
          </cell>
          <cell r="B484" t="str">
            <v>431222000073</v>
          </cell>
          <cell r="C484" t="str">
            <v>431222660068 </v>
          </cell>
        </row>
        <row r="484">
          <cell r="E484" t="str">
            <v>431222000000</v>
          </cell>
          <cell r="F484" t="str">
            <v>沅陵县</v>
          </cell>
          <cell r="G484">
            <v>17.188</v>
          </cell>
          <cell r="H484">
            <v>23.34</v>
          </cell>
          <cell r="I484" t="str">
            <v>洞庭溪</v>
          </cell>
          <cell r="J484" t="str">
            <v>FE1B6C00000L</v>
          </cell>
        </row>
        <row r="484">
          <cell r="L484" t="str">
            <v>洞庭湖水系</v>
          </cell>
          <cell r="M484" t="str">
            <v>431222000000</v>
          </cell>
          <cell r="N484" t="str">
            <v>沅陵县</v>
          </cell>
          <cell r="O484" t="str">
            <v>是</v>
          </cell>
          <cell r="P484" t="str">
            <v>是</v>
          </cell>
          <cell r="Q484" t="str">
            <v>否</v>
          </cell>
        </row>
        <row r="484">
          <cell r="S484" t="str">
            <v>否</v>
          </cell>
          <cell r="T484" t="str">
            <v>县内</v>
          </cell>
          <cell r="U484" t="str">
            <v>不跨国</v>
          </cell>
          <cell r="V484" t="str">
            <v>面数据</v>
          </cell>
        </row>
        <row r="485">
          <cell r="A485" t="str">
            <v>元贞溪</v>
          </cell>
          <cell r="B485" t="str">
            <v>431225000019</v>
          </cell>
          <cell r="C485" t="str">
            <v>431225660018</v>
          </cell>
        </row>
        <row r="485">
          <cell r="E485" t="str">
            <v>431225000000</v>
          </cell>
          <cell r="F485" t="str">
            <v>会同县</v>
          </cell>
          <cell r="G485">
            <v>14.462</v>
          </cell>
          <cell r="H485">
            <v>21.15</v>
          </cell>
          <cell r="I485" t="str">
            <v>大坪江</v>
          </cell>
          <cell r="J485" t="str">
            <v>FE1BCF00000L</v>
          </cell>
        </row>
        <row r="485">
          <cell r="L485" t="str">
            <v>洞庭湖水系</v>
          </cell>
          <cell r="M485" t="str">
            <v>431225000000</v>
          </cell>
          <cell r="N485" t="str">
            <v>会同县</v>
          </cell>
          <cell r="O485" t="str">
            <v>是</v>
          </cell>
          <cell r="P485" t="str">
            <v>是</v>
          </cell>
          <cell r="Q485" t="str">
            <v>否</v>
          </cell>
        </row>
        <row r="485">
          <cell r="S485" t="str">
            <v>否</v>
          </cell>
          <cell r="T485" t="str">
            <v>县内</v>
          </cell>
          <cell r="U485" t="str">
            <v>不跨国</v>
          </cell>
          <cell r="V485" t="str">
            <v>面数据</v>
          </cell>
        </row>
        <row r="486">
          <cell r="A486" t="str">
            <v>枣子坪溪</v>
          </cell>
          <cell r="B486" t="str">
            <v>431223000019</v>
          </cell>
          <cell r="C486" t="str">
            <v>431223660018 </v>
          </cell>
        </row>
        <row r="486">
          <cell r="E486" t="str">
            <v>431223000000</v>
          </cell>
          <cell r="F486" t="str">
            <v>辰溪县</v>
          </cell>
          <cell r="G486">
            <v>8.839</v>
          </cell>
          <cell r="H486">
            <v>22.52</v>
          </cell>
          <cell r="I486" t="str">
            <v>思蒙溪</v>
          </cell>
        </row>
        <row r="486">
          <cell r="L486" t="str">
            <v>洞庭湖水系</v>
          </cell>
          <cell r="M486" t="str">
            <v>431223000000</v>
          </cell>
          <cell r="N486" t="str">
            <v>辰溪县</v>
          </cell>
          <cell r="O486" t="str">
            <v>是</v>
          </cell>
          <cell r="P486" t="str">
            <v>是</v>
          </cell>
          <cell r="Q486" t="str">
            <v>否</v>
          </cell>
        </row>
        <row r="486">
          <cell r="S486" t="str">
            <v>否</v>
          </cell>
          <cell r="T486" t="str">
            <v>县内</v>
          </cell>
          <cell r="U486" t="str">
            <v>不跨国</v>
          </cell>
          <cell r="V486" t="str">
            <v>面数据</v>
          </cell>
        </row>
        <row r="487">
          <cell r="A487" t="str">
            <v>寨溪</v>
          </cell>
          <cell r="B487" t="str">
            <v>431222000008</v>
          </cell>
          <cell r="C487" t="str">
            <v>431222660003 </v>
          </cell>
        </row>
        <row r="487">
          <cell r="E487" t="str">
            <v>431222000000</v>
          </cell>
          <cell r="F487" t="str">
            <v>沅陵县</v>
          </cell>
          <cell r="G487">
            <v>8.571</v>
          </cell>
          <cell r="H487">
            <v>11.68</v>
          </cell>
          <cell r="I487" t="str">
            <v>洞庭溪</v>
          </cell>
          <cell r="J487" t="str">
            <v>FE1B6C00000L</v>
          </cell>
        </row>
        <row r="487">
          <cell r="L487" t="str">
            <v>洞庭湖水系</v>
          </cell>
          <cell r="M487" t="str">
            <v>431222000000</v>
          </cell>
          <cell r="N487" t="str">
            <v>沅陵县</v>
          </cell>
          <cell r="O487" t="str">
            <v>是</v>
          </cell>
          <cell r="P487" t="str">
            <v>是</v>
          </cell>
          <cell r="Q487" t="str">
            <v>否</v>
          </cell>
        </row>
        <row r="487">
          <cell r="S487" t="str">
            <v>否</v>
          </cell>
          <cell r="T487" t="str">
            <v>县内</v>
          </cell>
          <cell r="U487" t="str">
            <v>不跨国</v>
          </cell>
          <cell r="V487" t="str">
            <v>面数据</v>
          </cell>
        </row>
        <row r="488">
          <cell r="A488" t="str">
            <v>张家垴溪</v>
          </cell>
          <cell r="B488" t="str">
            <v>431224000049</v>
          </cell>
          <cell r="C488" t="str">
            <v>431224660003 </v>
          </cell>
        </row>
        <row r="488">
          <cell r="E488" t="str">
            <v>431224000000</v>
          </cell>
          <cell r="F488" t="str">
            <v>溆浦县</v>
          </cell>
          <cell r="G488">
            <v>8.078</v>
          </cell>
          <cell r="H488">
            <v>28.75</v>
          </cell>
          <cell r="I488" t="str">
            <v>三都河</v>
          </cell>
        </row>
        <row r="488">
          <cell r="L488" t="str">
            <v>洞庭湖水系</v>
          </cell>
          <cell r="M488" t="str">
            <v>431224000000</v>
          </cell>
          <cell r="N488" t="str">
            <v>溆浦县</v>
          </cell>
          <cell r="O488" t="str">
            <v>是</v>
          </cell>
          <cell r="P488" t="str">
            <v>是</v>
          </cell>
          <cell r="Q488" t="str">
            <v>否</v>
          </cell>
        </row>
        <row r="488">
          <cell r="S488" t="str">
            <v>否</v>
          </cell>
          <cell r="T488" t="str">
            <v>县内</v>
          </cell>
          <cell r="U488" t="str">
            <v>不跨国</v>
          </cell>
          <cell r="V488" t="str">
            <v>面数据</v>
          </cell>
        </row>
        <row r="489">
          <cell r="A489" t="str">
            <v>正溪</v>
          </cell>
          <cell r="B489" t="str">
            <v>431222000043</v>
          </cell>
          <cell r="C489" t="str">
            <v>431222660038 </v>
          </cell>
        </row>
        <row r="489">
          <cell r="E489" t="str">
            <v>431222000000</v>
          </cell>
          <cell r="F489" t="str">
            <v>沅陵县</v>
          </cell>
          <cell r="G489">
            <v>3.902</v>
          </cell>
          <cell r="H489">
            <v>10.15</v>
          </cell>
          <cell r="I489" t="str">
            <v>酉溪河</v>
          </cell>
          <cell r="J489" t="str">
            <v>FE1BEE00000R</v>
          </cell>
        </row>
        <row r="489">
          <cell r="L489" t="str">
            <v>洞庭湖水系</v>
          </cell>
          <cell r="M489" t="str">
            <v>431222000000</v>
          </cell>
          <cell r="N489" t="str">
            <v>沅陵县</v>
          </cell>
          <cell r="O489" t="str">
            <v>是</v>
          </cell>
          <cell r="P489" t="str">
            <v>是</v>
          </cell>
          <cell r="Q489" t="str">
            <v>否</v>
          </cell>
        </row>
        <row r="489">
          <cell r="S489" t="str">
            <v>否</v>
          </cell>
          <cell r="T489" t="str">
            <v>县内</v>
          </cell>
          <cell r="U489" t="str">
            <v>不跨国</v>
          </cell>
          <cell r="V489" t="str">
            <v>面数据</v>
          </cell>
        </row>
        <row r="490">
          <cell r="A490" t="str">
            <v>中保溪</v>
          </cell>
          <cell r="B490" t="str">
            <v>431229000018</v>
          </cell>
          <cell r="C490" t="str">
            <v>431229660017</v>
          </cell>
        </row>
        <row r="490">
          <cell r="E490" t="str">
            <v>431229000000</v>
          </cell>
          <cell r="F490" t="str">
            <v>靖州苗族侗族自治县</v>
          </cell>
          <cell r="G490">
            <v>13.669</v>
          </cell>
          <cell r="H490">
            <v>35.22</v>
          </cell>
          <cell r="I490" t="str">
            <v>老鸦溪</v>
          </cell>
          <cell r="J490" t="str">
            <v>FE1BAC00000R</v>
          </cell>
        </row>
        <row r="490">
          <cell r="L490" t="str">
            <v>洞庭湖水系</v>
          </cell>
          <cell r="M490" t="str">
            <v>431229000000</v>
          </cell>
          <cell r="N490" t="str">
            <v>靖州苗族侗族自治县</v>
          </cell>
          <cell r="O490" t="str">
            <v>是</v>
          </cell>
          <cell r="P490" t="str">
            <v>是</v>
          </cell>
          <cell r="Q490" t="str">
            <v>否</v>
          </cell>
        </row>
        <row r="490">
          <cell r="S490" t="str">
            <v>否</v>
          </cell>
          <cell r="T490" t="str">
            <v>县内</v>
          </cell>
          <cell r="U490" t="str">
            <v>不跨国</v>
          </cell>
          <cell r="V490" t="str">
            <v>面数据</v>
          </cell>
        </row>
        <row r="491">
          <cell r="A491" t="str">
            <v>中溪</v>
          </cell>
          <cell r="B491" t="str">
            <v>431281000014</v>
          </cell>
          <cell r="C491" t="str">
            <v>431281660013 </v>
          </cell>
        </row>
        <row r="491">
          <cell r="E491" t="str">
            <v>431281000000</v>
          </cell>
          <cell r="F491" t="str">
            <v>洪江市</v>
          </cell>
          <cell r="G491">
            <v>7.251</v>
          </cell>
          <cell r="H491">
            <v>16.71</v>
          </cell>
          <cell r="I491" t="str">
            <v>舞水</v>
          </cell>
        </row>
        <row r="491">
          <cell r="L491" t="str">
            <v>洞庭湖水系</v>
          </cell>
          <cell r="M491" t="str">
            <v>431281000000</v>
          </cell>
          <cell r="N491" t="str">
            <v>洪江市</v>
          </cell>
          <cell r="O491" t="str">
            <v>是</v>
          </cell>
          <cell r="P491" t="str">
            <v>是</v>
          </cell>
          <cell r="Q491" t="str">
            <v>否</v>
          </cell>
        </row>
        <row r="491">
          <cell r="S491" t="str">
            <v>否</v>
          </cell>
          <cell r="T491" t="str">
            <v>县内</v>
          </cell>
          <cell r="U491" t="str">
            <v>不跨国</v>
          </cell>
          <cell r="V491" t="str">
            <v>面数据</v>
          </cell>
        </row>
        <row r="492">
          <cell r="A492" t="str">
            <v>中心场溪</v>
          </cell>
          <cell r="B492" t="str">
            <v>431225000030</v>
          </cell>
          <cell r="C492" t="str">
            <v>431225660029</v>
          </cell>
        </row>
        <row r="492">
          <cell r="E492" t="str">
            <v>431225000000</v>
          </cell>
          <cell r="F492" t="str">
            <v>会同县</v>
          </cell>
          <cell r="G492">
            <v>6.02</v>
          </cell>
          <cell r="H492">
            <v>10.6</v>
          </cell>
          <cell r="I492" t="str">
            <v>苏溪</v>
          </cell>
          <cell r="J492" t="str">
            <v>431225000008</v>
          </cell>
          <cell r="K492" t="str">
            <v>431225660007</v>
          </cell>
          <cell r="L492" t="str">
            <v>洞庭湖水系</v>
          </cell>
          <cell r="M492" t="str">
            <v>431225000000</v>
          </cell>
          <cell r="N492" t="str">
            <v>会同县</v>
          </cell>
          <cell r="O492" t="str">
            <v>是</v>
          </cell>
          <cell r="P492" t="str">
            <v>是</v>
          </cell>
          <cell r="Q492" t="str">
            <v>否</v>
          </cell>
        </row>
        <row r="492">
          <cell r="S492" t="str">
            <v>否</v>
          </cell>
          <cell r="T492" t="str">
            <v>县内</v>
          </cell>
          <cell r="U492" t="str">
            <v>不跨国</v>
          </cell>
          <cell r="V492" t="str">
            <v>面数据</v>
          </cell>
        </row>
        <row r="493">
          <cell r="A493" t="str">
            <v>钟家人</v>
          </cell>
          <cell r="B493" t="str">
            <v>431223000013</v>
          </cell>
          <cell r="C493" t="str">
            <v>431223660012 </v>
          </cell>
        </row>
        <row r="493">
          <cell r="E493" t="str">
            <v>431223000000</v>
          </cell>
          <cell r="F493" t="str">
            <v>辰溪县</v>
          </cell>
          <cell r="G493">
            <v>8.153</v>
          </cell>
          <cell r="H493">
            <v>10.08</v>
          </cell>
          <cell r="I493" t="str">
            <v>均田坪溪</v>
          </cell>
        </row>
        <row r="493">
          <cell r="L493" t="str">
            <v>洞庭湖水系</v>
          </cell>
          <cell r="M493" t="str">
            <v>431223000000</v>
          </cell>
          <cell r="N493" t="str">
            <v>辰溪县</v>
          </cell>
          <cell r="O493" t="str">
            <v>是</v>
          </cell>
          <cell r="P493" t="str">
            <v>是</v>
          </cell>
          <cell r="Q493" t="str">
            <v>否</v>
          </cell>
        </row>
        <row r="493">
          <cell r="S493" t="str">
            <v>否</v>
          </cell>
          <cell r="T493" t="str">
            <v>县内</v>
          </cell>
          <cell r="U493" t="str">
            <v>不跨国</v>
          </cell>
          <cell r="V493" t="str">
            <v>面数据</v>
          </cell>
        </row>
        <row r="494">
          <cell r="A494" t="str">
            <v>重义溪</v>
          </cell>
          <cell r="B494" t="str">
            <v>431221000015</v>
          </cell>
          <cell r="C494" t="str">
            <v>431221660014 </v>
          </cell>
        </row>
        <row r="494">
          <cell r="E494" t="str">
            <v>431221000000</v>
          </cell>
          <cell r="F494" t="str">
            <v>中方县</v>
          </cell>
          <cell r="G494">
            <v>9.12</v>
          </cell>
          <cell r="H494">
            <v>13.68</v>
          </cell>
          <cell r="I494" t="str">
            <v>沅江</v>
          </cell>
        </row>
        <row r="494">
          <cell r="L494" t="str">
            <v>洞庭湖水系</v>
          </cell>
          <cell r="M494" t="str">
            <v>431221000000</v>
          </cell>
          <cell r="N494" t="str">
            <v>中方县</v>
          </cell>
          <cell r="O494" t="str">
            <v>是</v>
          </cell>
          <cell r="P494" t="str">
            <v>是</v>
          </cell>
          <cell r="Q494" t="str">
            <v>否</v>
          </cell>
        </row>
        <row r="494">
          <cell r="S494" t="str">
            <v>否</v>
          </cell>
          <cell r="T494" t="str">
            <v>县内</v>
          </cell>
          <cell r="U494" t="str">
            <v>不跨国</v>
          </cell>
          <cell r="V494" t="str">
            <v>面数据</v>
          </cell>
        </row>
        <row r="495">
          <cell r="A495" t="str">
            <v>朱沙溪</v>
          </cell>
          <cell r="B495" t="str">
            <v>431224000050</v>
          </cell>
          <cell r="C495" t="str">
            <v>431224660020 </v>
          </cell>
        </row>
        <row r="495">
          <cell r="E495" t="str">
            <v>431224000000</v>
          </cell>
          <cell r="F495" t="str">
            <v>溆浦县</v>
          </cell>
          <cell r="G495">
            <v>14.558</v>
          </cell>
          <cell r="H495">
            <v>29.18</v>
          </cell>
          <cell r="I495" t="str">
            <v>板水</v>
          </cell>
        </row>
        <row r="495">
          <cell r="L495" t="str">
            <v>洞庭湖水系</v>
          </cell>
          <cell r="M495" t="str">
            <v>431224000000</v>
          </cell>
          <cell r="N495" t="str">
            <v>溆浦县</v>
          </cell>
          <cell r="O495" t="str">
            <v>是</v>
          </cell>
          <cell r="P495" t="str">
            <v>是</v>
          </cell>
          <cell r="Q495" t="str">
            <v>否</v>
          </cell>
        </row>
        <row r="495">
          <cell r="S495" t="str">
            <v>否</v>
          </cell>
          <cell r="T495" t="str">
            <v>县内</v>
          </cell>
          <cell r="U495" t="str">
            <v>不跨国</v>
          </cell>
          <cell r="V495" t="str">
            <v>面数据</v>
          </cell>
        </row>
        <row r="496">
          <cell r="A496" t="str">
            <v>竹坪溪</v>
          </cell>
          <cell r="B496" t="str">
            <v>431223000006</v>
          </cell>
          <cell r="C496" t="str">
            <v>431223660005 </v>
          </cell>
        </row>
        <row r="496">
          <cell r="E496" t="str">
            <v>431223000000</v>
          </cell>
          <cell r="F496" t="str">
            <v>辰溪县</v>
          </cell>
          <cell r="G496">
            <v>12.557</v>
          </cell>
          <cell r="H496">
            <v>16.57</v>
          </cell>
          <cell r="I496" t="str">
            <v>征溪</v>
          </cell>
        </row>
        <row r="496">
          <cell r="L496" t="str">
            <v>洞庭湖水系</v>
          </cell>
          <cell r="M496" t="str">
            <v>431223000000</v>
          </cell>
          <cell r="N496" t="str">
            <v>辰溪县</v>
          </cell>
          <cell r="O496" t="str">
            <v>是</v>
          </cell>
          <cell r="P496" t="str">
            <v>是</v>
          </cell>
          <cell r="Q496" t="str">
            <v>否</v>
          </cell>
        </row>
        <row r="496">
          <cell r="S496" t="str">
            <v>否</v>
          </cell>
          <cell r="T496" t="str">
            <v>县内</v>
          </cell>
          <cell r="U496" t="str">
            <v>不跨国</v>
          </cell>
          <cell r="V496" t="str">
            <v>面数据</v>
          </cell>
        </row>
        <row r="497">
          <cell r="A497" t="str">
            <v>祖冲溪</v>
          </cell>
          <cell r="B497" t="str">
            <v>431226000004</v>
          </cell>
          <cell r="C497" t="str">
            <v>431226660003 </v>
          </cell>
        </row>
        <row r="497">
          <cell r="E497" t="str">
            <v>431226000000</v>
          </cell>
          <cell r="F497" t="str">
            <v>麻阳苗族自治县</v>
          </cell>
          <cell r="G497">
            <v>13.827</v>
          </cell>
          <cell r="H497">
            <v>14.58</v>
          </cell>
          <cell r="I497" t="str">
            <v>滑石江</v>
          </cell>
          <cell r="J497" t="str">
            <v>FE1BD4B0000R</v>
          </cell>
        </row>
        <row r="497">
          <cell r="L497" t="str">
            <v>洞庭湖水系</v>
          </cell>
          <cell r="M497" t="str">
            <v>431226000000</v>
          </cell>
          <cell r="N497" t="str">
            <v>麻阳苗族自治县</v>
          </cell>
          <cell r="O497" t="str">
            <v>是</v>
          </cell>
          <cell r="P497" t="str">
            <v>是</v>
          </cell>
          <cell r="Q497" t="str">
            <v>否</v>
          </cell>
        </row>
        <row r="497">
          <cell r="S497" t="str">
            <v>否</v>
          </cell>
          <cell r="T497" t="str">
            <v>县内</v>
          </cell>
          <cell r="U497" t="str">
            <v>不跨国</v>
          </cell>
          <cell r="V497" t="str">
            <v>面数据</v>
          </cell>
        </row>
        <row r="498">
          <cell r="A498" t="str">
            <v>圹头河</v>
          </cell>
          <cell r="B498" t="str">
            <v>431230000010</v>
          </cell>
          <cell r="C498" t="str">
            <v>431230660021 </v>
          </cell>
        </row>
        <row r="498">
          <cell r="E498" t="str">
            <v>431230000000</v>
          </cell>
          <cell r="F498" t="str">
            <v>通道侗族自治县</v>
          </cell>
          <cell r="G498">
            <v>7.536</v>
          </cell>
          <cell r="H498">
            <v>15.95</v>
          </cell>
          <cell r="I498" t="str">
            <v>普头河</v>
          </cell>
          <cell r="J498" t="str">
            <v>HABAEC00000R</v>
          </cell>
        </row>
        <row r="498">
          <cell r="L498" t="str">
            <v>西江水系</v>
          </cell>
          <cell r="M498" t="str">
            <v>431230000000</v>
          </cell>
          <cell r="N498" t="str">
            <v>通道侗族自治县</v>
          </cell>
          <cell r="O498" t="str">
            <v>是</v>
          </cell>
          <cell r="P498" t="str">
            <v>是</v>
          </cell>
          <cell r="Q498" t="str">
            <v>否</v>
          </cell>
        </row>
        <row r="498">
          <cell r="S498" t="str">
            <v>否</v>
          </cell>
          <cell r="T498" t="str">
            <v>县内</v>
          </cell>
          <cell r="U498" t="str">
            <v>不跨国</v>
          </cell>
          <cell r="V498" t="str">
            <v>面数据</v>
          </cell>
        </row>
        <row r="499">
          <cell r="A499" t="str">
            <v>芙蓉溪</v>
          </cell>
          <cell r="B499" t="str">
            <v>431230000004</v>
          </cell>
          <cell r="C499" t="str">
            <v>431230660011</v>
          </cell>
        </row>
        <row r="499">
          <cell r="E499" t="str">
            <v>431230000000</v>
          </cell>
          <cell r="F499" t="str">
            <v>通道侗族自治县</v>
          </cell>
          <cell r="G499">
            <v>15.785</v>
          </cell>
          <cell r="H499">
            <v>25.04</v>
          </cell>
          <cell r="I499" t="str">
            <v>金殿河</v>
          </cell>
          <cell r="J499" t="str">
            <v>FE1BAB3A000L</v>
          </cell>
          <cell r="K499" t="str">
            <v>FE1BAB3A000L</v>
          </cell>
          <cell r="L499" t="str">
            <v>洞庭湖水系</v>
          </cell>
          <cell r="M499" t="str">
            <v>431230000000</v>
          </cell>
          <cell r="N499" t="str">
            <v>通道侗族自治县</v>
          </cell>
          <cell r="O499" t="str">
            <v>是</v>
          </cell>
          <cell r="P499" t="str">
            <v>是</v>
          </cell>
          <cell r="Q499" t="str">
            <v>否</v>
          </cell>
        </row>
        <row r="499">
          <cell r="S499" t="str">
            <v>否</v>
          </cell>
          <cell r="T499" t="str">
            <v>县内</v>
          </cell>
          <cell r="U499" t="str">
            <v>不跨国</v>
          </cell>
          <cell r="V499" t="str">
            <v>面数据</v>
          </cell>
        </row>
        <row r="500">
          <cell r="A500" t="str">
            <v>芷溪</v>
          </cell>
          <cell r="B500" t="str">
            <v>431228000013</v>
          </cell>
          <cell r="C500" t="str">
            <v>431228660012 </v>
          </cell>
        </row>
        <row r="500">
          <cell r="E500" t="str">
            <v>431228000000</v>
          </cell>
          <cell r="F500" t="str">
            <v>芷江侗族自治县</v>
          </cell>
          <cell r="G500">
            <v>15.404</v>
          </cell>
          <cell r="H500">
            <v>34.62</v>
          </cell>
          <cell r="I500" t="str">
            <v>舞水</v>
          </cell>
          <cell r="J500" t="str">
            <v>FE1BB000000L</v>
          </cell>
        </row>
        <row r="500">
          <cell r="L500" t="str">
            <v>洞庭湖水系</v>
          </cell>
          <cell r="M500" t="str">
            <v>431228000000</v>
          </cell>
          <cell r="N500" t="str">
            <v>芷江侗族自治县</v>
          </cell>
          <cell r="O500" t="str">
            <v>是</v>
          </cell>
          <cell r="P500" t="str">
            <v>是</v>
          </cell>
          <cell r="Q500" t="str">
            <v>否</v>
          </cell>
        </row>
        <row r="500">
          <cell r="S500" t="str">
            <v>否</v>
          </cell>
          <cell r="T500" t="str">
            <v>县内</v>
          </cell>
          <cell r="U500" t="str">
            <v>不跨国</v>
          </cell>
          <cell r="V500" t="str">
            <v>面数据</v>
          </cell>
        </row>
        <row r="501">
          <cell r="A501" t="str">
            <v>蒿菜坪溪</v>
          </cell>
          <cell r="B501" t="str">
            <v>431202000001</v>
          </cell>
          <cell r="C501" t="str">
            <v>431202660000 </v>
          </cell>
        </row>
        <row r="501">
          <cell r="E501" t="str">
            <v>431202000000</v>
          </cell>
          <cell r="F501" t="str">
            <v>鹤城区</v>
          </cell>
          <cell r="G501">
            <v>16.644</v>
          </cell>
          <cell r="H501">
            <v>48.78</v>
          </cell>
          <cell r="I501" t="str">
            <v>鸬鹚江</v>
          </cell>
          <cell r="J501" t="str">
            <v>FE1BDE00000R</v>
          </cell>
        </row>
        <row r="501">
          <cell r="L501" t="str">
            <v>洞庭湖水系</v>
          </cell>
          <cell r="M501" t="str">
            <v>431202000000</v>
          </cell>
          <cell r="N501" t="str">
            <v>鹤城区</v>
          </cell>
          <cell r="O501" t="str">
            <v>是</v>
          </cell>
          <cell r="P501" t="str">
            <v>是</v>
          </cell>
          <cell r="Q501" t="str">
            <v>否</v>
          </cell>
        </row>
        <row r="501">
          <cell r="S501" t="str">
            <v>否</v>
          </cell>
          <cell r="T501" t="str">
            <v>县内</v>
          </cell>
          <cell r="U501" t="str">
            <v>不跨国</v>
          </cell>
          <cell r="V501" t="str">
            <v>面数据</v>
          </cell>
        </row>
        <row r="502">
          <cell r="A502" t="str">
            <v>沅江水</v>
          </cell>
          <cell r="B502" t="str">
            <v>431226000007</v>
          </cell>
          <cell r="C502" t="str">
            <v>431226660006 </v>
          </cell>
        </row>
        <row r="502">
          <cell r="E502" t="str">
            <v>431226000000</v>
          </cell>
          <cell r="F502" t="str">
            <v>麻阳苗族自治县</v>
          </cell>
          <cell r="G502">
            <v>8.78</v>
          </cell>
          <cell r="H502">
            <v>11.01</v>
          </cell>
          <cell r="I502" t="str">
            <v>滑石江</v>
          </cell>
          <cell r="J502" t="str">
            <v>FE1BD4B0000R</v>
          </cell>
        </row>
        <row r="502">
          <cell r="L502" t="str">
            <v>洞庭湖水系</v>
          </cell>
          <cell r="M502" t="str">
            <v>431226000000</v>
          </cell>
          <cell r="N502" t="str">
            <v>麻阳苗族自治县</v>
          </cell>
          <cell r="O502" t="str">
            <v>是</v>
          </cell>
          <cell r="P502" t="str">
            <v>是</v>
          </cell>
          <cell r="Q502" t="str">
            <v>否</v>
          </cell>
        </row>
        <row r="502">
          <cell r="S502" t="str">
            <v>否</v>
          </cell>
          <cell r="T502" t="str">
            <v>县内</v>
          </cell>
          <cell r="U502" t="str">
            <v>不跨国</v>
          </cell>
          <cell r="V502" t="str">
            <v>面数据</v>
          </cell>
        </row>
        <row r="503">
          <cell r="A503" t="str">
            <v>泗濠溪</v>
          </cell>
          <cell r="B503" t="str">
            <v>431222000051</v>
          </cell>
          <cell r="C503" t="str">
            <v>431222660046 </v>
          </cell>
        </row>
        <row r="503">
          <cell r="E503" t="str">
            <v>431222000000</v>
          </cell>
          <cell r="F503" t="str">
            <v>沅陵县</v>
          </cell>
          <cell r="G503">
            <v>8.404</v>
          </cell>
          <cell r="H503">
            <v>12.72</v>
          </cell>
          <cell r="I503" t="str">
            <v>沅江</v>
          </cell>
          <cell r="J503" t="str">
            <v>FE1B0000000H</v>
          </cell>
        </row>
        <row r="503">
          <cell r="L503" t="str">
            <v>洞庭湖水系</v>
          </cell>
          <cell r="M503" t="str">
            <v>431222000000</v>
          </cell>
          <cell r="N503" t="str">
            <v>沅陵县</v>
          </cell>
          <cell r="O503" t="str">
            <v>是</v>
          </cell>
          <cell r="P503" t="str">
            <v>是</v>
          </cell>
          <cell r="Q503" t="str">
            <v>否</v>
          </cell>
        </row>
        <row r="503">
          <cell r="S503" t="str">
            <v>否</v>
          </cell>
          <cell r="T503" t="str">
            <v>县内</v>
          </cell>
          <cell r="U503" t="str">
            <v>不跨国</v>
          </cell>
          <cell r="V503" t="str">
            <v>面数据</v>
          </cell>
        </row>
        <row r="504">
          <cell r="A504" t="str">
            <v>漩圹溪</v>
          </cell>
          <cell r="B504" t="str">
            <v>431224000046</v>
          </cell>
          <cell r="C504" t="str">
            <v>431224660021 </v>
          </cell>
        </row>
        <row r="504">
          <cell r="E504" t="str">
            <v>431224000000</v>
          </cell>
          <cell r="F504" t="str">
            <v>溆浦县</v>
          </cell>
          <cell r="G504">
            <v>9.833</v>
          </cell>
          <cell r="H504">
            <v>12.02</v>
          </cell>
          <cell r="I504" t="str">
            <v>溆水</v>
          </cell>
        </row>
        <row r="504">
          <cell r="L504" t="str">
            <v>洞庭湖水系</v>
          </cell>
          <cell r="M504" t="str">
            <v>431224000000</v>
          </cell>
          <cell r="N504" t="str">
            <v>溆浦县</v>
          </cell>
          <cell r="O504" t="str">
            <v>是</v>
          </cell>
          <cell r="P504" t="str">
            <v>是</v>
          </cell>
          <cell r="Q504" t="str">
            <v>否</v>
          </cell>
        </row>
        <row r="504">
          <cell r="S504" t="str">
            <v>否</v>
          </cell>
          <cell r="T504" t="str">
            <v>县内</v>
          </cell>
          <cell r="U504" t="str">
            <v>不跨国</v>
          </cell>
          <cell r="V504" t="str">
            <v>面数据</v>
          </cell>
        </row>
        <row r="505">
          <cell r="A505" t="str">
            <v>柘溪</v>
          </cell>
          <cell r="B505" t="str">
            <v>431200000037</v>
          </cell>
          <cell r="C505" t="str">
            <v>431200660035 </v>
          </cell>
        </row>
        <row r="505">
          <cell r="E505" t="str">
            <v>431200000000</v>
          </cell>
          <cell r="F505" t="str">
            <v>怀化市</v>
          </cell>
          <cell r="G505">
            <v>10.221</v>
          </cell>
          <cell r="H505">
            <v>22.14</v>
          </cell>
          <cell r="I505" t="str">
            <v>辰水</v>
          </cell>
          <cell r="J505" t="str">
            <v>FE1BD000000L</v>
          </cell>
        </row>
        <row r="505">
          <cell r="L505" t="str">
            <v>洞庭湖水系</v>
          </cell>
          <cell r="M505" t="str">
            <v>431223000000,431226000000</v>
          </cell>
          <cell r="N505" t="str">
            <v>辰溪县,麻阳苗族自治县</v>
          </cell>
          <cell r="O505" t="str">
            <v>是</v>
          </cell>
          <cell r="P505" t="str">
            <v>是</v>
          </cell>
          <cell r="Q505" t="str">
            <v>否</v>
          </cell>
        </row>
        <row r="505">
          <cell r="S505" t="str">
            <v>否</v>
          </cell>
          <cell r="T505" t="str">
            <v>跨县</v>
          </cell>
          <cell r="U505" t="str">
            <v>不跨国</v>
          </cell>
          <cell r="V505" t="str">
            <v>面数据</v>
          </cell>
        </row>
        <row r="506">
          <cell r="A506" t="str">
            <v>梓溪</v>
          </cell>
          <cell r="B506" t="str">
            <v>431200000038</v>
          </cell>
          <cell r="C506" t="str">
            <v>431200660004 </v>
          </cell>
        </row>
        <row r="506">
          <cell r="E506" t="str">
            <v>431200000000</v>
          </cell>
          <cell r="F506" t="str">
            <v>怀化市</v>
          </cell>
          <cell r="G506">
            <v>19.533</v>
          </cell>
          <cell r="H506">
            <v>35.86</v>
          </cell>
          <cell r="I506" t="str">
            <v>柿溪</v>
          </cell>
          <cell r="J506" t="str">
            <v>FE1B43C0000R</v>
          </cell>
        </row>
        <row r="506">
          <cell r="L506" t="str">
            <v>洞庭湖水系</v>
          </cell>
          <cell r="M506" t="str">
            <v>431223000000,431224000000</v>
          </cell>
          <cell r="N506" t="str">
            <v>辰溪县,溆浦县</v>
          </cell>
          <cell r="O506" t="str">
            <v>是</v>
          </cell>
          <cell r="P506" t="str">
            <v>是</v>
          </cell>
          <cell r="Q506" t="str">
            <v>否</v>
          </cell>
        </row>
        <row r="506">
          <cell r="S506" t="str">
            <v>否</v>
          </cell>
          <cell r="T506" t="str">
            <v>跨县</v>
          </cell>
          <cell r="U506" t="str">
            <v>不跨国</v>
          </cell>
          <cell r="V506" t="str">
            <v>面数据</v>
          </cell>
        </row>
        <row r="507">
          <cell r="A507" t="str">
            <v>楠木洞</v>
          </cell>
          <cell r="B507" t="str">
            <v>431200000020</v>
          </cell>
          <cell r="C507" t="str">
            <v>431200660010 </v>
          </cell>
        </row>
        <row r="507">
          <cell r="E507" t="str">
            <v>431200000000</v>
          </cell>
          <cell r="F507" t="str">
            <v>怀化市</v>
          </cell>
          <cell r="G507">
            <v>8.499</v>
          </cell>
          <cell r="H507">
            <v>10.89</v>
          </cell>
          <cell r="I507" t="str">
            <v>窦家团溪</v>
          </cell>
        </row>
        <row r="507">
          <cell r="L507" t="str">
            <v>洞庭湖水系</v>
          </cell>
          <cell r="M507" t="str">
            <v>431225000000,431281000000</v>
          </cell>
          <cell r="N507" t="str">
            <v>会同县,洪江市</v>
          </cell>
          <cell r="O507" t="str">
            <v>是</v>
          </cell>
          <cell r="P507" t="str">
            <v>是</v>
          </cell>
          <cell r="Q507" t="str">
            <v>否</v>
          </cell>
        </row>
        <row r="507">
          <cell r="S507" t="str">
            <v>否</v>
          </cell>
          <cell r="T507" t="str">
            <v>跨县</v>
          </cell>
          <cell r="U507" t="str">
            <v>不跨国</v>
          </cell>
          <cell r="V507" t="str">
            <v>面数据</v>
          </cell>
        </row>
        <row r="508">
          <cell r="A508" t="str">
            <v>楠木堰溪</v>
          </cell>
          <cell r="B508" t="str">
            <v>431281000009</v>
          </cell>
          <cell r="C508" t="str">
            <v>431281660008 </v>
          </cell>
        </row>
        <row r="508">
          <cell r="E508" t="str">
            <v>431281000000</v>
          </cell>
          <cell r="F508" t="str">
            <v>洪江市</v>
          </cell>
          <cell r="G508">
            <v>8.618</v>
          </cell>
          <cell r="H508">
            <v>13.53</v>
          </cell>
          <cell r="I508" t="str">
            <v>沅江</v>
          </cell>
          <cell r="J508" t="str">
            <v>FE1B0000000H</v>
          </cell>
        </row>
        <row r="508">
          <cell r="L508" t="str">
            <v>洞庭湖水系</v>
          </cell>
          <cell r="M508" t="str">
            <v>431281000000</v>
          </cell>
          <cell r="N508" t="str">
            <v>洪江市</v>
          </cell>
          <cell r="O508" t="str">
            <v>是</v>
          </cell>
          <cell r="P508" t="str">
            <v>是</v>
          </cell>
          <cell r="Q508" t="str">
            <v>否</v>
          </cell>
        </row>
        <row r="508">
          <cell r="S508" t="str">
            <v>否</v>
          </cell>
          <cell r="T508" t="str">
            <v>县内</v>
          </cell>
          <cell r="U508" t="str">
            <v>不跨国</v>
          </cell>
          <cell r="V508" t="str">
            <v>面数据</v>
          </cell>
        </row>
        <row r="509">
          <cell r="A509" t="str">
            <v>戥溪</v>
          </cell>
          <cell r="B509" t="str">
            <v>431200000008</v>
          </cell>
          <cell r="C509" t="str">
            <v>431200660037 </v>
          </cell>
        </row>
        <row r="509">
          <cell r="E509" t="str">
            <v>431200000000</v>
          </cell>
          <cell r="F509" t="str">
            <v>怀化市</v>
          </cell>
          <cell r="G509">
            <v>19.604</v>
          </cell>
          <cell r="H509">
            <v>28.96</v>
          </cell>
          <cell r="I509" t="str">
            <v>梨洞溪</v>
          </cell>
          <cell r="J509" t="str">
            <v>FE1B18CA000L</v>
          </cell>
          <cell r="K509" t="str">
            <v>FE1B18CA000L</v>
          </cell>
          <cell r="L509" t="str">
            <v>洞庭湖水系</v>
          </cell>
          <cell r="M509" t="str">
            <v>431227000000,431228000000</v>
          </cell>
          <cell r="N509" t="str">
            <v>新晃侗族自治县,芷江侗族自治县</v>
          </cell>
          <cell r="O509" t="str">
            <v>是</v>
          </cell>
          <cell r="P509" t="str">
            <v>是</v>
          </cell>
          <cell r="Q509" t="str">
            <v>否</v>
          </cell>
        </row>
        <row r="509">
          <cell r="S509" t="str">
            <v>否</v>
          </cell>
          <cell r="T509" t="str">
            <v>跨县</v>
          </cell>
          <cell r="U509" t="str">
            <v>不跨国</v>
          </cell>
          <cell r="V509" t="str">
            <v>面数据</v>
          </cell>
        </row>
        <row r="510">
          <cell r="A510" t="str">
            <v>銮川</v>
          </cell>
          <cell r="B510" t="str">
            <v>431230000020</v>
          </cell>
          <cell r="C510" t="str">
            <v>431230660020 </v>
          </cell>
        </row>
        <row r="510">
          <cell r="E510" t="str">
            <v>431230000000</v>
          </cell>
          <cell r="F510" t="str">
            <v>通道侗族自治县</v>
          </cell>
          <cell r="G510">
            <v>7.015</v>
          </cell>
          <cell r="H510">
            <v>14.93</v>
          </cell>
          <cell r="I510" t="str">
            <v>高步溪</v>
          </cell>
        </row>
        <row r="510">
          <cell r="L510" t="str">
            <v>洞庭湖水系</v>
          </cell>
          <cell r="M510" t="str">
            <v>431230000000</v>
          </cell>
          <cell r="N510" t="str">
            <v>通道侗族自治县</v>
          </cell>
          <cell r="O510" t="str">
            <v>是</v>
          </cell>
          <cell r="P510" t="str">
            <v>是</v>
          </cell>
          <cell r="Q510" t="str">
            <v>否</v>
          </cell>
        </row>
        <row r="510">
          <cell r="S510" t="str">
            <v>否</v>
          </cell>
          <cell r="T510" t="str">
            <v>县内</v>
          </cell>
          <cell r="U510" t="str">
            <v>不跨国</v>
          </cell>
          <cell r="V510" t="str">
            <v>面数据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65"/>
  <sheetViews>
    <sheetView workbookViewId="0">
      <selection activeCell="C12" sqref="C12"/>
    </sheetView>
  </sheetViews>
  <sheetFormatPr defaultColWidth="9" defaultRowHeight="14" outlineLevelCol="2"/>
  <cols>
    <col min="1" max="1" width="9" style="32"/>
    <col min="2" max="2" width="38" style="32" customWidth="1"/>
    <col min="3" max="3" width="114.372727272727" style="32" customWidth="1"/>
    <col min="4" max="16384" width="9" style="32"/>
  </cols>
  <sheetData>
    <row r="2" spans="2:3">
      <c r="B2" s="33" t="s">
        <v>0</v>
      </c>
      <c r="C2" s="33"/>
    </row>
    <row r="4" ht="18.5" spans="1:3">
      <c r="A4" s="34" t="s">
        <v>1</v>
      </c>
      <c r="B4" s="34"/>
      <c r="C4" s="34"/>
    </row>
    <row r="5" ht="15" spans="1:3">
      <c r="A5" s="35" t="s">
        <v>2</v>
      </c>
      <c r="B5" s="35" t="s">
        <v>3</v>
      </c>
      <c r="C5" s="35" t="s">
        <v>4</v>
      </c>
    </row>
    <row r="6" ht="15" spans="1:3">
      <c r="A6" s="36">
        <v>1</v>
      </c>
      <c r="B6" s="37" t="s">
        <v>5</v>
      </c>
      <c r="C6" s="38"/>
    </row>
    <row r="7" ht="15" spans="1:3">
      <c r="A7" s="36">
        <v>2</v>
      </c>
      <c r="B7" s="37" t="s">
        <v>6</v>
      </c>
      <c r="C7" s="38"/>
    </row>
    <row r="8" ht="15" spans="1:3">
      <c r="A8" s="36">
        <v>3</v>
      </c>
      <c r="B8" s="37" t="s">
        <v>7</v>
      </c>
      <c r="C8" s="38"/>
    </row>
    <row r="9" ht="15" spans="1:3">
      <c r="A9" s="36">
        <v>4</v>
      </c>
      <c r="B9" s="37" t="s">
        <v>8</v>
      </c>
      <c r="C9" s="37" t="s">
        <v>9</v>
      </c>
    </row>
    <row r="10" ht="15" spans="1:3">
      <c r="A10" s="36">
        <v>5</v>
      </c>
      <c r="B10" s="37" t="s">
        <v>10</v>
      </c>
      <c r="C10" s="38"/>
    </row>
    <row r="11" ht="15" spans="1:3">
      <c r="A11" s="36">
        <v>6</v>
      </c>
      <c r="B11" s="37" t="s">
        <v>11</v>
      </c>
      <c r="C11" s="37" t="s">
        <v>12</v>
      </c>
    </row>
    <row r="12" ht="15" spans="1:3">
      <c r="A12" s="36">
        <v>7</v>
      </c>
      <c r="B12" s="37" t="s">
        <v>13</v>
      </c>
      <c r="C12" s="38"/>
    </row>
    <row r="13" ht="15" spans="1:3">
      <c r="A13" s="36">
        <v>8</v>
      </c>
      <c r="B13" s="37" t="s">
        <v>14</v>
      </c>
      <c r="C13" s="37" t="s">
        <v>15</v>
      </c>
    </row>
    <row r="14" ht="15" spans="1:3">
      <c r="A14" s="36">
        <v>9</v>
      </c>
      <c r="B14" s="37" t="s">
        <v>16</v>
      </c>
      <c r="C14" s="38"/>
    </row>
    <row r="15" ht="15" spans="1:3">
      <c r="A15" s="36">
        <v>10</v>
      </c>
      <c r="B15" s="37" t="s">
        <v>17</v>
      </c>
      <c r="C15" s="37" t="s">
        <v>18</v>
      </c>
    </row>
    <row r="16" ht="17.1" customHeight="1" spans="1:3">
      <c r="A16" s="36">
        <v>11</v>
      </c>
      <c r="B16" s="37" t="s">
        <v>19</v>
      </c>
      <c r="C16" s="38"/>
    </row>
    <row r="17" ht="15" spans="1:3">
      <c r="A17" s="39"/>
      <c r="B17" s="40"/>
      <c r="C17" s="40"/>
    </row>
    <row r="18" ht="15" spans="1:3">
      <c r="A18" s="39"/>
      <c r="B18" s="40"/>
      <c r="C18" s="40"/>
    </row>
    <row r="19" ht="15" spans="1:3">
      <c r="A19" s="39"/>
      <c r="B19" s="40"/>
      <c r="C19" s="40"/>
    </row>
    <row r="20" ht="15" spans="1:3">
      <c r="A20" s="39"/>
      <c r="B20" s="40"/>
      <c r="C20" s="40"/>
    </row>
    <row r="21" ht="15" spans="1:3">
      <c r="A21" s="39"/>
      <c r="B21" s="40"/>
      <c r="C21" s="40"/>
    </row>
    <row r="22" ht="15" spans="1:3">
      <c r="A22" s="39"/>
      <c r="B22" s="40"/>
      <c r="C22" s="40"/>
    </row>
    <row r="23" ht="15" spans="1:3">
      <c r="A23" s="39"/>
      <c r="B23" s="40"/>
      <c r="C23" s="40"/>
    </row>
    <row r="24" ht="15" spans="1:3">
      <c r="A24" s="39"/>
      <c r="B24" s="40"/>
      <c r="C24" s="40"/>
    </row>
    <row r="25" ht="15" spans="1:3">
      <c r="A25" s="39"/>
      <c r="B25" s="40"/>
      <c r="C25" s="40"/>
    </row>
    <row r="26" ht="15" spans="1:3">
      <c r="A26" s="39"/>
      <c r="B26" s="40"/>
      <c r="C26" s="40"/>
    </row>
    <row r="27" ht="15" spans="1:3">
      <c r="A27" s="39"/>
      <c r="B27" s="40"/>
      <c r="C27" s="40"/>
    </row>
    <row r="28" ht="15" spans="1:3">
      <c r="A28" s="39"/>
      <c r="B28" s="40"/>
      <c r="C28" s="40"/>
    </row>
    <row r="29" ht="15" spans="1:3">
      <c r="A29" s="39"/>
      <c r="B29" s="40"/>
      <c r="C29" s="40"/>
    </row>
    <row r="30" ht="15" spans="1:3">
      <c r="A30" s="39"/>
      <c r="B30" s="40"/>
      <c r="C30" s="40"/>
    </row>
    <row r="31" ht="15" spans="1:3">
      <c r="A31" s="39"/>
      <c r="B31" s="40"/>
      <c r="C31" s="40"/>
    </row>
    <row r="32" ht="15" spans="1:3">
      <c r="A32" s="39"/>
      <c r="B32" s="40"/>
      <c r="C32" s="40"/>
    </row>
    <row r="33" ht="15" spans="1:3">
      <c r="A33" s="39"/>
      <c r="B33" s="40"/>
      <c r="C33" s="40"/>
    </row>
    <row r="34" spans="1:3">
      <c r="A34" s="41"/>
      <c r="B34" s="41"/>
      <c r="C34" s="41"/>
    </row>
    <row r="35" spans="1:3">
      <c r="A35" s="41"/>
      <c r="B35" s="41"/>
      <c r="C35" s="41"/>
    </row>
    <row r="36" ht="18.5" spans="1:3">
      <c r="A36" s="42"/>
      <c r="B36" s="42"/>
      <c r="C36" s="42"/>
    </row>
    <row r="37" ht="15" spans="1:3">
      <c r="A37" s="39"/>
      <c r="B37" s="39"/>
      <c r="C37" s="39"/>
    </row>
    <row r="38" ht="15" spans="1:3">
      <c r="A38" s="39"/>
      <c r="B38" s="43"/>
      <c r="C38" s="44"/>
    </row>
    <row r="39" ht="15" spans="1:3">
      <c r="A39" s="39"/>
      <c r="B39" s="43"/>
      <c r="C39" s="40"/>
    </row>
    <row r="40" ht="15" spans="1:3">
      <c r="A40" s="39"/>
      <c r="B40" s="43"/>
      <c r="C40" s="40"/>
    </row>
    <row r="41" ht="15" spans="1:3">
      <c r="A41" s="39"/>
      <c r="B41" s="43"/>
      <c r="C41" s="40"/>
    </row>
    <row r="42" ht="15" spans="1:3">
      <c r="A42" s="39"/>
      <c r="B42" s="43"/>
      <c r="C42" s="40"/>
    </row>
    <row r="43" ht="15" spans="1:3">
      <c r="A43" s="39"/>
      <c r="B43" s="45"/>
      <c r="C43" s="40"/>
    </row>
    <row r="44" ht="15" spans="1:3">
      <c r="A44" s="39"/>
      <c r="B44" s="43"/>
      <c r="C44" s="40"/>
    </row>
    <row r="45" ht="15" spans="1:3">
      <c r="A45" s="39"/>
      <c r="B45" s="43"/>
      <c r="C45" s="40"/>
    </row>
    <row r="46" ht="15" spans="1:3">
      <c r="A46" s="39"/>
      <c r="B46" s="43"/>
      <c r="C46" s="40"/>
    </row>
    <row r="47" ht="15" spans="1:3">
      <c r="A47" s="39"/>
      <c r="B47" s="46"/>
      <c r="C47" s="40"/>
    </row>
    <row r="48" ht="15" spans="1:3">
      <c r="A48" s="39"/>
      <c r="B48" s="46"/>
      <c r="C48" s="40"/>
    </row>
    <row r="49" ht="15" spans="1:3">
      <c r="A49" s="39"/>
      <c r="B49" s="43"/>
      <c r="C49" s="40"/>
    </row>
    <row r="50" ht="15" spans="1:3">
      <c r="A50" s="39"/>
      <c r="B50" s="45"/>
      <c r="C50" s="40"/>
    </row>
    <row r="51" ht="15" spans="1:3">
      <c r="A51" s="39"/>
      <c r="B51" s="43"/>
      <c r="C51" s="40"/>
    </row>
    <row r="52" ht="15" spans="1:3">
      <c r="A52" s="39"/>
      <c r="B52" s="43"/>
      <c r="C52" s="40"/>
    </row>
    <row r="53" ht="15" spans="1:3">
      <c r="A53" s="39"/>
      <c r="B53" s="45"/>
      <c r="C53" s="40"/>
    </row>
    <row r="54" ht="15" spans="1:3">
      <c r="A54" s="39"/>
      <c r="B54" s="43"/>
      <c r="C54" s="40"/>
    </row>
    <row r="55" ht="15" spans="1:3">
      <c r="A55" s="39"/>
      <c r="B55" s="43"/>
      <c r="C55" s="40"/>
    </row>
    <row r="56" ht="15" spans="1:3">
      <c r="A56" s="39"/>
      <c r="B56" s="43"/>
      <c r="C56" s="40"/>
    </row>
    <row r="57" ht="15" spans="1:3">
      <c r="A57" s="39"/>
      <c r="B57" s="45"/>
      <c r="C57" s="40"/>
    </row>
    <row r="58" ht="15" spans="1:3">
      <c r="A58" s="39"/>
      <c r="B58" s="43"/>
      <c r="C58" s="40"/>
    </row>
    <row r="59" ht="15" spans="1:3">
      <c r="A59" s="39"/>
      <c r="B59" s="43"/>
      <c r="C59" s="40"/>
    </row>
    <row r="60" ht="15" spans="1:3">
      <c r="A60" s="39"/>
      <c r="B60" s="43"/>
      <c r="C60" s="40"/>
    </row>
    <row r="61" ht="15" spans="1:3">
      <c r="A61" s="39"/>
      <c r="B61" s="43"/>
      <c r="C61" s="40"/>
    </row>
    <row r="62" ht="15" spans="1:3">
      <c r="A62" s="39"/>
      <c r="B62" s="43"/>
      <c r="C62" s="40"/>
    </row>
    <row r="63" ht="15" spans="1:3">
      <c r="A63" s="39"/>
      <c r="B63" s="40"/>
      <c r="C63" s="40"/>
    </row>
    <row r="64" ht="15" spans="1:3">
      <c r="A64" s="39"/>
      <c r="B64" s="40"/>
      <c r="C64" s="40"/>
    </row>
    <row r="65" ht="15" spans="1:3">
      <c r="A65" s="39"/>
      <c r="B65" s="40"/>
      <c r="C65" s="40"/>
    </row>
  </sheetData>
  <mergeCells count="2">
    <mergeCell ref="B2:C2"/>
    <mergeCell ref="A4:C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91"/>
  <sheetViews>
    <sheetView tabSelected="1" zoomScale="85" zoomScaleNormal="85" workbookViewId="0">
      <pane ySplit="2" topLeftCell="A167" activePane="bottomLeft" state="frozen"/>
      <selection/>
      <selection pane="bottomLeft" activeCell="Q272" sqref="Q272"/>
    </sheetView>
  </sheetViews>
  <sheetFormatPr defaultColWidth="9" defaultRowHeight="14"/>
  <cols>
    <col min="1" max="1" width="15.1272727272727" style="2" customWidth="1"/>
    <col min="2" max="3" width="17.2545454545455" style="2" customWidth="1"/>
    <col min="4" max="4" width="16.2545454545455" style="2" customWidth="1"/>
    <col min="5" max="5" width="19.5" style="4" customWidth="1"/>
    <col min="6" max="6" width="31.6272727272727" style="2" customWidth="1"/>
    <col min="7" max="7" width="14.3727272727273" style="5" customWidth="1"/>
    <col min="8" max="8" width="17" style="6" customWidth="1"/>
    <col min="9" max="9" width="11" style="6" customWidth="1"/>
    <col min="10" max="10" width="24" style="6" customWidth="1"/>
    <col min="11" max="11" width="19.5636363636364" style="7" customWidth="1"/>
    <col min="12" max="12" width="5.25454545454545" style="6" customWidth="1"/>
    <col min="13" max="14" width="9" style="5"/>
    <col min="15" max="16384" width="9" style="2"/>
  </cols>
  <sheetData>
    <row r="1" ht="17.5" spans="1:12">
      <c r="A1" s="8" t="s">
        <v>20</v>
      </c>
      <c r="B1" s="8"/>
      <c r="C1" s="8"/>
      <c r="D1" s="8"/>
      <c r="E1" s="8"/>
      <c r="F1" s="8"/>
      <c r="G1" s="9"/>
      <c r="H1" s="9"/>
      <c r="I1" s="9"/>
      <c r="J1" s="9"/>
      <c r="K1" s="9"/>
      <c r="L1" s="9"/>
    </row>
    <row r="2" ht="45" customHeight="1" spans="1:12">
      <c r="A2" s="1" t="s">
        <v>2</v>
      </c>
      <c r="B2" s="10" t="s">
        <v>21</v>
      </c>
      <c r="C2" s="10" t="s">
        <v>22</v>
      </c>
      <c r="D2" s="10" t="s">
        <v>23</v>
      </c>
      <c r="E2" s="11" t="s">
        <v>24</v>
      </c>
      <c r="F2" s="11" t="s">
        <v>8</v>
      </c>
      <c r="G2" s="12" t="s">
        <v>25</v>
      </c>
      <c r="H2" s="12" t="s">
        <v>11</v>
      </c>
      <c r="I2" s="12" t="s">
        <v>13</v>
      </c>
      <c r="J2" s="12" t="s">
        <v>14</v>
      </c>
      <c r="K2" s="12" t="s">
        <v>16</v>
      </c>
      <c r="L2" s="12" t="s">
        <v>19</v>
      </c>
    </row>
    <row r="3" spans="1:12">
      <c r="A3" s="1" t="s">
        <v>26</v>
      </c>
      <c r="B3" s="1" t="s">
        <v>27</v>
      </c>
      <c r="C3" s="1" t="s">
        <v>28</v>
      </c>
      <c r="D3" s="1" t="s">
        <v>29</v>
      </c>
      <c r="E3" s="1" t="s">
        <v>30</v>
      </c>
      <c r="F3" s="1" t="s">
        <v>31</v>
      </c>
      <c r="G3" s="13" t="s">
        <v>29</v>
      </c>
      <c r="H3" s="14" t="s">
        <v>32</v>
      </c>
      <c r="I3" s="14" t="s">
        <v>33</v>
      </c>
      <c r="J3" s="14" t="s">
        <v>33</v>
      </c>
      <c r="K3" s="14" t="s">
        <v>33</v>
      </c>
      <c r="L3" s="14"/>
    </row>
    <row r="4" ht="14.5" spans="1:12">
      <c r="A4" s="1" t="s">
        <v>26</v>
      </c>
      <c r="B4" s="1" t="s">
        <v>27</v>
      </c>
      <c r="C4" s="1" t="s">
        <v>28</v>
      </c>
      <c r="D4" s="1" t="s">
        <v>29</v>
      </c>
      <c r="E4" s="1" t="s">
        <v>30</v>
      </c>
      <c r="F4" s="1" t="s">
        <v>31</v>
      </c>
      <c r="G4" s="13" t="s">
        <v>34</v>
      </c>
      <c r="H4" s="14" t="s">
        <v>35</v>
      </c>
      <c r="I4" s="18" t="s">
        <v>36</v>
      </c>
      <c r="J4" s="14" t="s">
        <v>37</v>
      </c>
      <c r="K4" s="19" t="s">
        <v>38</v>
      </c>
      <c r="L4" s="14"/>
    </row>
    <row r="5" spans="1:1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1" t="s">
        <v>31</v>
      </c>
      <c r="G5" s="13" t="s">
        <v>39</v>
      </c>
      <c r="H5" s="14" t="s">
        <v>40</v>
      </c>
      <c r="I5" s="14" t="s">
        <v>41</v>
      </c>
      <c r="J5" s="14" t="s">
        <v>42</v>
      </c>
      <c r="K5" s="19" t="s">
        <v>43</v>
      </c>
      <c r="L5" s="14"/>
    </row>
    <row r="6" spans="1:12">
      <c r="A6" s="1" t="s">
        <v>26</v>
      </c>
      <c r="B6" s="1" t="s">
        <v>27</v>
      </c>
      <c r="C6" s="1" t="s">
        <v>28</v>
      </c>
      <c r="D6" s="1" t="s">
        <v>29</v>
      </c>
      <c r="E6" s="1" t="s">
        <v>30</v>
      </c>
      <c r="F6" s="1" t="s">
        <v>44</v>
      </c>
      <c r="G6" s="14" t="s">
        <v>29</v>
      </c>
      <c r="H6" s="14" t="s">
        <v>32</v>
      </c>
      <c r="I6" s="14" t="s">
        <v>45</v>
      </c>
      <c r="J6" s="14" t="s">
        <v>46</v>
      </c>
      <c r="K6" s="19" t="s">
        <v>47</v>
      </c>
      <c r="L6" s="14"/>
    </row>
    <row r="7" spans="1:12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48</v>
      </c>
      <c r="G7" s="13" t="s">
        <v>29</v>
      </c>
      <c r="H7" s="14" t="s">
        <v>32</v>
      </c>
      <c r="I7" s="20" t="s">
        <v>49</v>
      </c>
      <c r="J7" s="20" t="s">
        <v>50</v>
      </c>
      <c r="K7" s="20" t="s">
        <v>51</v>
      </c>
      <c r="L7" s="14"/>
    </row>
    <row r="8" spans="1:12">
      <c r="A8" s="1" t="s">
        <v>26</v>
      </c>
      <c r="B8" s="1" t="s">
        <v>27</v>
      </c>
      <c r="C8" s="1" t="s">
        <v>28</v>
      </c>
      <c r="D8" s="1" t="s">
        <v>29</v>
      </c>
      <c r="E8" s="1" t="s">
        <v>30</v>
      </c>
      <c r="F8" s="1" t="s">
        <v>52</v>
      </c>
      <c r="G8" s="13" t="s">
        <v>39</v>
      </c>
      <c r="H8" s="14" t="s">
        <v>40</v>
      </c>
      <c r="I8" s="14" t="s">
        <v>41</v>
      </c>
      <c r="J8" s="14" t="s">
        <v>42</v>
      </c>
      <c r="K8" s="19" t="s">
        <v>43</v>
      </c>
      <c r="L8" s="14"/>
    </row>
    <row r="9" spans="1:12">
      <c r="A9" s="1" t="s">
        <v>53</v>
      </c>
      <c r="B9" s="1" t="s">
        <v>54</v>
      </c>
      <c r="C9" s="1" t="s">
        <v>55</v>
      </c>
      <c r="D9" s="1" t="s">
        <v>29</v>
      </c>
      <c r="E9" s="1" t="s">
        <v>30</v>
      </c>
      <c r="F9" s="1" t="s">
        <v>31</v>
      </c>
      <c r="G9" s="13" t="s">
        <v>29</v>
      </c>
      <c r="H9" s="14" t="s">
        <v>32</v>
      </c>
      <c r="I9" s="14" t="s">
        <v>33</v>
      </c>
      <c r="J9" s="14" t="s">
        <v>33</v>
      </c>
      <c r="K9" s="14" t="s">
        <v>33</v>
      </c>
      <c r="L9" s="14"/>
    </row>
    <row r="10" ht="14.5" spans="1:12">
      <c r="A10" s="1" t="s">
        <v>53</v>
      </c>
      <c r="B10" s="1" t="s">
        <v>54</v>
      </c>
      <c r="C10" s="1" t="s">
        <v>55</v>
      </c>
      <c r="D10" s="1" t="s">
        <v>29</v>
      </c>
      <c r="E10" s="1" t="s">
        <v>30</v>
      </c>
      <c r="F10" s="1" t="s">
        <v>31</v>
      </c>
      <c r="G10" s="13" t="s">
        <v>34</v>
      </c>
      <c r="H10" s="14" t="s">
        <v>35</v>
      </c>
      <c r="I10" s="18" t="s">
        <v>56</v>
      </c>
      <c r="J10" s="14" t="s">
        <v>37</v>
      </c>
      <c r="K10" s="19" t="s">
        <v>38</v>
      </c>
      <c r="L10" s="14"/>
    </row>
    <row r="11" spans="1:12">
      <c r="A11" s="1" t="s">
        <v>53</v>
      </c>
      <c r="B11" s="1" t="s">
        <v>54</v>
      </c>
      <c r="C11" s="1" t="s">
        <v>55</v>
      </c>
      <c r="D11" s="1" t="s">
        <v>29</v>
      </c>
      <c r="E11" s="1" t="s">
        <v>30</v>
      </c>
      <c r="F11" s="1" t="s">
        <v>31</v>
      </c>
      <c r="G11" s="13" t="s">
        <v>57</v>
      </c>
      <c r="H11" s="14" t="s">
        <v>40</v>
      </c>
      <c r="I11" s="14" t="s">
        <v>58</v>
      </c>
      <c r="J11" s="14" t="s">
        <v>59</v>
      </c>
      <c r="K11" s="19" t="s">
        <v>43</v>
      </c>
      <c r="L11" s="14"/>
    </row>
    <row r="12" spans="1:12">
      <c r="A12" s="1" t="s">
        <v>53</v>
      </c>
      <c r="B12" s="1" t="s">
        <v>54</v>
      </c>
      <c r="C12" s="1" t="s">
        <v>55</v>
      </c>
      <c r="D12" s="1" t="s">
        <v>29</v>
      </c>
      <c r="E12" s="1" t="s">
        <v>30</v>
      </c>
      <c r="F12" s="1" t="s">
        <v>44</v>
      </c>
      <c r="G12" s="14" t="s">
        <v>29</v>
      </c>
      <c r="H12" s="14" t="s">
        <v>32</v>
      </c>
      <c r="I12" s="14" t="s">
        <v>45</v>
      </c>
      <c r="J12" s="14" t="s">
        <v>46</v>
      </c>
      <c r="K12" s="19" t="s">
        <v>47</v>
      </c>
      <c r="L12" s="14"/>
    </row>
    <row r="13" spans="1:12">
      <c r="A13" s="1" t="s">
        <v>53</v>
      </c>
      <c r="B13" s="1" t="s">
        <v>54</v>
      </c>
      <c r="C13" s="1" t="s">
        <v>55</v>
      </c>
      <c r="D13" s="1" t="s">
        <v>29</v>
      </c>
      <c r="E13" s="1" t="s">
        <v>30</v>
      </c>
      <c r="F13" s="1" t="s">
        <v>48</v>
      </c>
      <c r="G13" s="13" t="s">
        <v>29</v>
      </c>
      <c r="H13" s="14" t="s">
        <v>32</v>
      </c>
      <c r="I13" s="20" t="s">
        <v>49</v>
      </c>
      <c r="J13" s="20" t="s">
        <v>50</v>
      </c>
      <c r="K13" s="20" t="s">
        <v>51</v>
      </c>
      <c r="L13" s="14"/>
    </row>
    <row r="14" spans="1:12">
      <c r="A14" s="1" t="s">
        <v>53</v>
      </c>
      <c r="B14" s="1" t="s">
        <v>54</v>
      </c>
      <c r="C14" s="1" t="s">
        <v>55</v>
      </c>
      <c r="D14" s="1" t="s">
        <v>29</v>
      </c>
      <c r="E14" s="1" t="s">
        <v>30</v>
      </c>
      <c r="F14" s="1" t="s">
        <v>52</v>
      </c>
      <c r="G14" s="13" t="s">
        <v>57</v>
      </c>
      <c r="H14" s="14" t="s">
        <v>40</v>
      </c>
      <c r="I14" s="14" t="s">
        <v>58</v>
      </c>
      <c r="J14" s="14" t="s">
        <v>59</v>
      </c>
      <c r="K14" s="19" t="s">
        <v>43</v>
      </c>
      <c r="L14" s="14"/>
    </row>
    <row r="15" spans="1:12">
      <c r="A15" s="1" t="s">
        <v>60</v>
      </c>
      <c r="B15" s="1" t="s">
        <v>61</v>
      </c>
      <c r="C15" s="1" t="s">
        <v>62</v>
      </c>
      <c r="D15" s="1" t="s">
        <v>29</v>
      </c>
      <c r="E15" s="1" t="s">
        <v>30</v>
      </c>
      <c r="F15" s="1" t="s">
        <v>31</v>
      </c>
      <c r="G15" s="13" t="s">
        <v>29</v>
      </c>
      <c r="H15" s="14" t="s">
        <v>32</v>
      </c>
      <c r="I15" s="14" t="s">
        <v>33</v>
      </c>
      <c r="J15" s="14" t="s">
        <v>33</v>
      </c>
      <c r="K15" s="14" t="s">
        <v>33</v>
      </c>
      <c r="L15" s="14"/>
    </row>
    <row r="16" spans="1:12">
      <c r="A16" s="1" t="s">
        <v>60</v>
      </c>
      <c r="B16" s="1" t="s">
        <v>61</v>
      </c>
      <c r="C16" s="1" t="s">
        <v>62</v>
      </c>
      <c r="D16" s="1" t="s">
        <v>29</v>
      </c>
      <c r="E16" s="1" t="s">
        <v>30</v>
      </c>
      <c r="F16" s="1" t="s">
        <v>31</v>
      </c>
      <c r="G16" s="13" t="s">
        <v>34</v>
      </c>
      <c r="H16" s="14" t="s">
        <v>35</v>
      </c>
      <c r="I16" s="14" t="s">
        <v>63</v>
      </c>
      <c r="J16" s="14" t="s">
        <v>37</v>
      </c>
      <c r="K16" s="19" t="s">
        <v>38</v>
      </c>
      <c r="L16" s="14"/>
    </row>
    <row r="17" spans="1:12">
      <c r="A17" s="1" t="s">
        <v>60</v>
      </c>
      <c r="B17" s="1" t="s">
        <v>61</v>
      </c>
      <c r="C17" s="1" t="s">
        <v>62</v>
      </c>
      <c r="D17" s="1" t="s">
        <v>29</v>
      </c>
      <c r="E17" s="1" t="s">
        <v>30</v>
      </c>
      <c r="F17" s="1" t="s">
        <v>31</v>
      </c>
      <c r="G17" s="13" t="s">
        <v>64</v>
      </c>
      <c r="H17" s="14" t="s">
        <v>40</v>
      </c>
      <c r="I17" s="14" t="s">
        <v>65</v>
      </c>
      <c r="J17" s="14" t="s">
        <v>66</v>
      </c>
      <c r="K17" s="19" t="s">
        <v>43</v>
      </c>
      <c r="L17" s="14"/>
    </row>
    <row r="18" spans="1:12">
      <c r="A18" s="1" t="s">
        <v>60</v>
      </c>
      <c r="B18" s="1" t="s">
        <v>61</v>
      </c>
      <c r="C18" s="1" t="s">
        <v>62</v>
      </c>
      <c r="D18" s="1" t="s">
        <v>29</v>
      </c>
      <c r="E18" s="1" t="s">
        <v>30</v>
      </c>
      <c r="F18" s="1" t="s">
        <v>31</v>
      </c>
      <c r="G18" s="13" t="s">
        <v>67</v>
      </c>
      <c r="H18" s="14" t="s">
        <v>40</v>
      </c>
      <c r="I18" s="16" t="s">
        <v>68</v>
      </c>
      <c r="J18" s="16" t="s">
        <v>69</v>
      </c>
      <c r="K18" s="21" t="s">
        <v>43</v>
      </c>
      <c r="L18" s="14"/>
    </row>
    <row r="19" spans="1:12">
      <c r="A19" s="1" t="s">
        <v>60</v>
      </c>
      <c r="B19" s="1" t="s">
        <v>61</v>
      </c>
      <c r="C19" s="1" t="s">
        <v>62</v>
      </c>
      <c r="D19" s="1" t="s">
        <v>29</v>
      </c>
      <c r="E19" s="1" t="s">
        <v>30</v>
      </c>
      <c r="F19" s="1" t="s">
        <v>44</v>
      </c>
      <c r="G19" s="14" t="s">
        <v>29</v>
      </c>
      <c r="H19" s="14" t="s">
        <v>32</v>
      </c>
      <c r="I19" s="14" t="s">
        <v>45</v>
      </c>
      <c r="J19" s="14" t="s">
        <v>46</v>
      </c>
      <c r="K19" s="19" t="s">
        <v>47</v>
      </c>
      <c r="L19" s="14"/>
    </row>
    <row r="20" spans="1:12">
      <c r="A20" s="1" t="s">
        <v>60</v>
      </c>
      <c r="B20" s="1" t="s">
        <v>61</v>
      </c>
      <c r="C20" s="1" t="s">
        <v>62</v>
      </c>
      <c r="D20" s="1" t="s">
        <v>29</v>
      </c>
      <c r="E20" s="1" t="s">
        <v>30</v>
      </c>
      <c r="F20" s="1" t="s">
        <v>48</v>
      </c>
      <c r="G20" s="13" t="s">
        <v>29</v>
      </c>
      <c r="H20" s="14" t="s">
        <v>32</v>
      </c>
      <c r="I20" s="20" t="s">
        <v>49</v>
      </c>
      <c r="J20" s="20" t="s">
        <v>50</v>
      </c>
      <c r="K20" s="20" t="s">
        <v>51</v>
      </c>
      <c r="L20" s="14"/>
    </row>
    <row r="21" spans="1:12">
      <c r="A21" s="1" t="s">
        <v>60</v>
      </c>
      <c r="B21" s="1" t="s">
        <v>61</v>
      </c>
      <c r="C21" s="1" t="s">
        <v>62</v>
      </c>
      <c r="D21" s="1" t="s">
        <v>29</v>
      </c>
      <c r="E21" s="1" t="s">
        <v>30</v>
      </c>
      <c r="F21" s="1" t="s">
        <v>52</v>
      </c>
      <c r="G21" s="13" t="s">
        <v>64</v>
      </c>
      <c r="H21" s="14" t="s">
        <v>40</v>
      </c>
      <c r="I21" s="14" t="s">
        <v>65</v>
      </c>
      <c r="J21" s="14" t="s">
        <v>66</v>
      </c>
      <c r="K21" s="19" t="s">
        <v>43</v>
      </c>
      <c r="L21" s="14"/>
    </row>
    <row r="22" spans="1:12">
      <c r="A22" s="1" t="s">
        <v>60</v>
      </c>
      <c r="B22" s="1" t="s">
        <v>61</v>
      </c>
      <c r="C22" s="1" t="s">
        <v>62</v>
      </c>
      <c r="D22" s="1" t="s">
        <v>29</v>
      </c>
      <c r="E22" s="1" t="s">
        <v>30</v>
      </c>
      <c r="F22" s="1" t="s">
        <v>52</v>
      </c>
      <c r="G22" s="13" t="s">
        <v>67</v>
      </c>
      <c r="H22" s="14" t="s">
        <v>40</v>
      </c>
      <c r="I22" s="16" t="s">
        <v>68</v>
      </c>
      <c r="J22" s="16" t="s">
        <v>69</v>
      </c>
      <c r="K22" s="21" t="s">
        <v>43</v>
      </c>
      <c r="L22" s="14"/>
    </row>
    <row r="23" spans="1:12">
      <c r="A23" s="1" t="s">
        <v>70</v>
      </c>
      <c r="B23" s="1" t="s">
        <v>71</v>
      </c>
      <c r="C23" s="1" t="s">
        <v>72</v>
      </c>
      <c r="D23" s="1" t="s">
        <v>29</v>
      </c>
      <c r="E23" s="1" t="s">
        <v>30</v>
      </c>
      <c r="F23" s="1" t="s">
        <v>31</v>
      </c>
      <c r="G23" s="13" t="s">
        <v>29</v>
      </c>
      <c r="H23" s="14" t="s">
        <v>32</v>
      </c>
      <c r="I23" s="14" t="s">
        <v>33</v>
      </c>
      <c r="J23" s="14" t="s">
        <v>33</v>
      </c>
      <c r="K23" s="14" t="s">
        <v>33</v>
      </c>
      <c r="L23" s="14"/>
    </row>
    <row r="24" ht="20.25" customHeight="1" spans="1:12">
      <c r="A24" s="1" t="s">
        <v>70</v>
      </c>
      <c r="B24" s="1" t="s">
        <v>71</v>
      </c>
      <c r="C24" s="1" t="s">
        <v>72</v>
      </c>
      <c r="D24" s="1" t="s">
        <v>29</v>
      </c>
      <c r="E24" s="1" t="s">
        <v>30</v>
      </c>
      <c r="F24" s="1" t="s">
        <v>31</v>
      </c>
      <c r="G24" s="13" t="s">
        <v>73</v>
      </c>
      <c r="H24" s="14" t="s">
        <v>35</v>
      </c>
      <c r="I24" s="14" t="s">
        <v>74</v>
      </c>
      <c r="J24" s="14" t="s">
        <v>75</v>
      </c>
      <c r="K24" s="19" t="s">
        <v>76</v>
      </c>
      <c r="L24" s="14"/>
    </row>
    <row r="25" spans="1:12">
      <c r="A25" s="1" t="s">
        <v>70</v>
      </c>
      <c r="B25" s="1" t="s">
        <v>71</v>
      </c>
      <c r="C25" s="1" t="s">
        <v>72</v>
      </c>
      <c r="D25" s="1" t="s">
        <v>29</v>
      </c>
      <c r="E25" s="1" t="s">
        <v>30</v>
      </c>
      <c r="F25" s="1" t="s">
        <v>31</v>
      </c>
      <c r="G25" s="13" t="s">
        <v>77</v>
      </c>
      <c r="H25" s="14" t="s">
        <v>40</v>
      </c>
      <c r="I25" s="14" t="s">
        <v>78</v>
      </c>
      <c r="J25" s="14" t="s">
        <v>79</v>
      </c>
      <c r="K25" s="19" t="s">
        <v>43</v>
      </c>
      <c r="L25" s="14"/>
    </row>
    <row r="26" spans="1:12">
      <c r="A26" s="1" t="s">
        <v>70</v>
      </c>
      <c r="B26" s="1" t="s">
        <v>71</v>
      </c>
      <c r="C26" s="1" t="s">
        <v>72</v>
      </c>
      <c r="D26" s="1" t="s">
        <v>29</v>
      </c>
      <c r="E26" s="1" t="s">
        <v>30</v>
      </c>
      <c r="F26" s="1" t="s">
        <v>44</v>
      </c>
      <c r="G26" s="14" t="s">
        <v>29</v>
      </c>
      <c r="H26" s="14" t="s">
        <v>32</v>
      </c>
      <c r="I26" s="14" t="s">
        <v>45</v>
      </c>
      <c r="J26" s="14" t="s">
        <v>46</v>
      </c>
      <c r="K26" s="19" t="s">
        <v>47</v>
      </c>
      <c r="L26" s="14"/>
    </row>
    <row r="27" spans="1:12">
      <c r="A27" s="1" t="s">
        <v>70</v>
      </c>
      <c r="B27" s="1" t="s">
        <v>71</v>
      </c>
      <c r="C27" s="1" t="s">
        <v>72</v>
      </c>
      <c r="D27" s="1" t="s">
        <v>29</v>
      </c>
      <c r="E27" s="1" t="s">
        <v>30</v>
      </c>
      <c r="F27" s="1" t="s">
        <v>48</v>
      </c>
      <c r="G27" s="13" t="s">
        <v>29</v>
      </c>
      <c r="H27" s="14" t="s">
        <v>32</v>
      </c>
      <c r="I27" s="14" t="s">
        <v>80</v>
      </c>
      <c r="J27" s="14" t="s">
        <v>50</v>
      </c>
      <c r="K27" s="19" t="s">
        <v>51</v>
      </c>
      <c r="L27" s="14"/>
    </row>
    <row r="28" spans="1:12">
      <c r="A28" s="1" t="s">
        <v>70</v>
      </c>
      <c r="B28" s="1" t="s">
        <v>71</v>
      </c>
      <c r="C28" s="1" t="s">
        <v>72</v>
      </c>
      <c r="D28" s="1" t="s">
        <v>29</v>
      </c>
      <c r="E28" s="1" t="s">
        <v>30</v>
      </c>
      <c r="F28" s="1" t="s">
        <v>52</v>
      </c>
      <c r="G28" s="13" t="s">
        <v>77</v>
      </c>
      <c r="H28" s="14" t="s">
        <v>40</v>
      </c>
      <c r="I28" s="14" t="s">
        <v>78</v>
      </c>
      <c r="J28" s="14" t="s">
        <v>79</v>
      </c>
      <c r="K28" s="19" t="s">
        <v>43</v>
      </c>
      <c r="L28" s="14"/>
    </row>
    <row r="29" spans="1:12">
      <c r="A29" s="1" t="s">
        <v>81</v>
      </c>
      <c r="B29" s="1" t="s">
        <v>82</v>
      </c>
      <c r="C29" s="1" t="s">
        <v>83</v>
      </c>
      <c r="D29" s="1" t="s">
        <v>29</v>
      </c>
      <c r="E29" s="1" t="s">
        <v>30</v>
      </c>
      <c r="F29" s="1" t="s">
        <v>31</v>
      </c>
      <c r="G29" s="13" t="s">
        <v>29</v>
      </c>
      <c r="H29" s="14" t="s">
        <v>32</v>
      </c>
      <c r="I29" s="14" t="s">
        <v>33</v>
      </c>
      <c r="J29" s="14" t="s">
        <v>33</v>
      </c>
      <c r="K29" s="14" t="s">
        <v>33</v>
      </c>
      <c r="L29" s="14"/>
    </row>
    <row r="30" ht="14.5" spans="1:12">
      <c r="A30" s="1" t="s">
        <v>81</v>
      </c>
      <c r="B30" s="1" t="s">
        <v>82</v>
      </c>
      <c r="C30" s="1" t="s">
        <v>83</v>
      </c>
      <c r="D30" s="1" t="s">
        <v>29</v>
      </c>
      <c r="E30" s="1" t="s">
        <v>30</v>
      </c>
      <c r="F30" s="1" t="s">
        <v>31</v>
      </c>
      <c r="G30" s="13" t="s">
        <v>84</v>
      </c>
      <c r="H30" s="14" t="s">
        <v>35</v>
      </c>
      <c r="I30" s="22" t="s">
        <v>85</v>
      </c>
      <c r="J30" s="14" t="s">
        <v>86</v>
      </c>
      <c r="K30" s="23" t="s">
        <v>87</v>
      </c>
      <c r="L30" s="14"/>
    </row>
    <row r="31" spans="1:12">
      <c r="A31" s="1" t="s">
        <v>81</v>
      </c>
      <c r="B31" s="1" t="s">
        <v>82</v>
      </c>
      <c r="C31" s="1" t="s">
        <v>83</v>
      </c>
      <c r="D31" s="1" t="s">
        <v>29</v>
      </c>
      <c r="E31" s="1" t="s">
        <v>30</v>
      </c>
      <c r="F31" s="1" t="s">
        <v>31</v>
      </c>
      <c r="G31" s="13" t="s">
        <v>88</v>
      </c>
      <c r="H31" s="14" t="s">
        <v>40</v>
      </c>
      <c r="I31" s="17" t="s">
        <v>89</v>
      </c>
      <c r="J31" s="14" t="s">
        <v>90</v>
      </c>
      <c r="K31" s="19" t="s">
        <v>43</v>
      </c>
      <c r="L31" s="14"/>
    </row>
    <row r="32" spans="1:12">
      <c r="A32" s="1" t="s">
        <v>81</v>
      </c>
      <c r="B32" s="1" t="s">
        <v>82</v>
      </c>
      <c r="C32" s="1" t="s">
        <v>83</v>
      </c>
      <c r="D32" s="1" t="s">
        <v>29</v>
      </c>
      <c r="E32" s="1" t="s">
        <v>30</v>
      </c>
      <c r="F32" s="1" t="s">
        <v>31</v>
      </c>
      <c r="G32" s="15" t="s">
        <v>91</v>
      </c>
      <c r="H32" s="16" t="s">
        <v>40</v>
      </c>
      <c r="I32" s="24" t="s">
        <v>92</v>
      </c>
      <c r="J32" s="16" t="s">
        <v>93</v>
      </c>
      <c r="K32" s="21" t="s">
        <v>43</v>
      </c>
      <c r="L32" s="14"/>
    </row>
    <row r="33" spans="1:12">
      <c r="A33" s="1" t="s">
        <v>81</v>
      </c>
      <c r="B33" s="1" t="s">
        <v>82</v>
      </c>
      <c r="C33" s="1" t="s">
        <v>83</v>
      </c>
      <c r="D33" s="1" t="s">
        <v>29</v>
      </c>
      <c r="E33" s="1" t="s">
        <v>30</v>
      </c>
      <c r="F33" s="1" t="s">
        <v>44</v>
      </c>
      <c r="G33" s="14" t="s">
        <v>29</v>
      </c>
      <c r="H33" s="14" t="s">
        <v>32</v>
      </c>
      <c r="I33" s="14" t="s">
        <v>45</v>
      </c>
      <c r="J33" s="14" t="s">
        <v>46</v>
      </c>
      <c r="K33" s="19" t="s">
        <v>47</v>
      </c>
      <c r="L33" s="14"/>
    </row>
    <row r="34" spans="1:12">
      <c r="A34" s="1" t="s">
        <v>81</v>
      </c>
      <c r="B34" s="1" t="s">
        <v>82</v>
      </c>
      <c r="C34" s="1" t="s">
        <v>83</v>
      </c>
      <c r="D34" s="1" t="s">
        <v>29</v>
      </c>
      <c r="E34" s="1" t="s">
        <v>30</v>
      </c>
      <c r="F34" s="1" t="s">
        <v>48</v>
      </c>
      <c r="G34" s="13" t="s">
        <v>29</v>
      </c>
      <c r="H34" s="14" t="s">
        <v>32</v>
      </c>
      <c r="I34" s="14" t="s">
        <v>80</v>
      </c>
      <c r="J34" s="14" t="s">
        <v>50</v>
      </c>
      <c r="K34" s="19" t="s">
        <v>51</v>
      </c>
      <c r="L34" s="14"/>
    </row>
    <row r="35" spans="1:12">
      <c r="A35" s="1" t="s">
        <v>81</v>
      </c>
      <c r="B35" s="1" t="s">
        <v>82</v>
      </c>
      <c r="C35" s="1" t="s">
        <v>83</v>
      </c>
      <c r="D35" s="1" t="s">
        <v>29</v>
      </c>
      <c r="E35" s="1" t="s">
        <v>30</v>
      </c>
      <c r="F35" s="1" t="s">
        <v>52</v>
      </c>
      <c r="G35" s="13" t="s">
        <v>88</v>
      </c>
      <c r="H35" s="14" t="s">
        <v>40</v>
      </c>
      <c r="I35" s="17" t="s">
        <v>89</v>
      </c>
      <c r="J35" s="14" t="s">
        <v>90</v>
      </c>
      <c r="K35" s="19" t="s">
        <v>43</v>
      </c>
      <c r="L35" s="14"/>
    </row>
    <row r="36" spans="1:12">
      <c r="A36" s="1" t="s">
        <v>81</v>
      </c>
      <c r="B36" s="1" t="s">
        <v>82</v>
      </c>
      <c r="C36" s="1" t="s">
        <v>83</v>
      </c>
      <c r="D36" s="1" t="s">
        <v>29</v>
      </c>
      <c r="E36" s="1" t="s">
        <v>30</v>
      </c>
      <c r="F36" s="1" t="s">
        <v>52</v>
      </c>
      <c r="G36" s="15" t="s">
        <v>91</v>
      </c>
      <c r="H36" s="16" t="s">
        <v>40</v>
      </c>
      <c r="I36" s="24" t="s">
        <v>92</v>
      </c>
      <c r="J36" s="16" t="s">
        <v>93</v>
      </c>
      <c r="K36" s="21" t="s">
        <v>43</v>
      </c>
      <c r="L36" s="14"/>
    </row>
    <row r="37" spans="1:12">
      <c r="A37" s="1" t="s">
        <v>94</v>
      </c>
      <c r="B37" s="1" t="s">
        <v>95</v>
      </c>
      <c r="C37" s="1" t="s">
        <v>96</v>
      </c>
      <c r="D37" s="1" t="s">
        <v>29</v>
      </c>
      <c r="E37" s="1" t="s">
        <v>30</v>
      </c>
      <c r="F37" s="1" t="s">
        <v>31</v>
      </c>
      <c r="G37" s="13" t="s">
        <v>29</v>
      </c>
      <c r="H37" s="14" t="s">
        <v>32</v>
      </c>
      <c r="I37" s="14" t="s">
        <v>33</v>
      </c>
      <c r="J37" s="14" t="s">
        <v>33</v>
      </c>
      <c r="K37" s="14" t="s">
        <v>33</v>
      </c>
      <c r="L37" s="14"/>
    </row>
    <row r="38" ht="14.5" spans="1:12">
      <c r="A38" s="1" t="s">
        <v>94</v>
      </c>
      <c r="B38" s="1" t="s">
        <v>95</v>
      </c>
      <c r="C38" s="1" t="s">
        <v>96</v>
      </c>
      <c r="D38" s="1" t="s">
        <v>29</v>
      </c>
      <c r="E38" s="1" t="s">
        <v>30</v>
      </c>
      <c r="F38" s="1" t="s">
        <v>31</v>
      </c>
      <c r="G38" s="13" t="s">
        <v>34</v>
      </c>
      <c r="H38" s="14" t="s">
        <v>35</v>
      </c>
      <c r="I38" s="22" t="s">
        <v>56</v>
      </c>
      <c r="J38" s="14" t="s">
        <v>37</v>
      </c>
      <c r="K38" s="25" t="s">
        <v>38</v>
      </c>
      <c r="L38" s="14"/>
    </row>
    <row r="39" spans="1:12">
      <c r="A39" s="1" t="s">
        <v>94</v>
      </c>
      <c r="B39" s="1" t="s">
        <v>95</v>
      </c>
      <c r="C39" s="1" t="s">
        <v>96</v>
      </c>
      <c r="D39" s="1" t="s">
        <v>29</v>
      </c>
      <c r="E39" s="1" t="s">
        <v>30</v>
      </c>
      <c r="F39" s="1" t="s">
        <v>31</v>
      </c>
      <c r="G39" s="13" t="s">
        <v>57</v>
      </c>
      <c r="H39" s="14" t="s">
        <v>40</v>
      </c>
      <c r="I39" s="17" t="s">
        <v>58</v>
      </c>
      <c r="J39" s="14" t="s">
        <v>59</v>
      </c>
      <c r="K39" s="19" t="s">
        <v>43</v>
      </c>
      <c r="L39" s="14"/>
    </row>
    <row r="40" spans="1:12">
      <c r="A40" s="1" t="s">
        <v>94</v>
      </c>
      <c r="B40" s="1" t="s">
        <v>95</v>
      </c>
      <c r="C40" s="1" t="s">
        <v>96</v>
      </c>
      <c r="D40" s="1" t="s">
        <v>29</v>
      </c>
      <c r="E40" s="1" t="s">
        <v>30</v>
      </c>
      <c r="F40" s="1" t="s">
        <v>44</v>
      </c>
      <c r="G40" s="14" t="s">
        <v>29</v>
      </c>
      <c r="H40" s="14" t="s">
        <v>32</v>
      </c>
      <c r="I40" s="14" t="s">
        <v>45</v>
      </c>
      <c r="J40" s="14" t="s">
        <v>46</v>
      </c>
      <c r="K40" s="19" t="s">
        <v>47</v>
      </c>
      <c r="L40" s="14"/>
    </row>
    <row r="41" spans="1:12">
      <c r="A41" s="1" t="s">
        <v>94</v>
      </c>
      <c r="B41" s="1" t="s">
        <v>95</v>
      </c>
      <c r="C41" s="1" t="s">
        <v>96</v>
      </c>
      <c r="D41" s="1" t="s">
        <v>29</v>
      </c>
      <c r="E41" s="1" t="s">
        <v>30</v>
      </c>
      <c r="F41" s="1" t="s">
        <v>48</v>
      </c>
      <c r="G41" s="13" t="s">
        <v>29</v>
      </c>
      <c r="H41" s="14" t="s">
        <v>32</v>
      </c>
      <c r="I41" s="20" t="s">
        <v>49</v>
      </c>
      <c r="J41" s="20" t="s">
        <v>50</v>
      </c>
      <c r="K41" s="20" t="s">
        <v>51</v>
      </c>
      <c r="L41" s="14"/>
    </row>
    <row r="42" spans="1:12">
      <c r="A42" s="1" t="s">
        <v>94</v>
      </c>
      <c r="B42" s="1" t="s">
        <v>95</v>
      </c>
      <c r="C42" s="1" t="s">
        <v>96</v>
      </c>
      <c r="D42" s="1" t="s">
        <v>29</v>
      </c>
      <c r="E42" s="1" t="s">
        <v>30</v>
      </c>
      <c r="F42" s="1" t="s">
        <v>52</v>
      </c>
      <c r="G42" s="13" t="s">
        <v>57</v>
      </c>
      <c r="H42" s="14" t="s">
        <v>40</v>
      </c>
      <c r="I42" s="17" t="s">
        <v>58</v>
      </c>
      <c r="J42" s="14" t="s">
        <v>59</v>
      </c>
      <c r="K42" s="19" t="s">
        <v>43</v>
      </c>
      <c r="L42" s="14"/>
    </row>
    <row r="43" spans="1:12">
      <c r="A43" s="1" t="s">
        <v>97</v>
      </c>
      <c r="B43" s="1" t="s">
        <v>98</v>
      </c>
      <c r="C43" s="1" t="s">
        <v>99</v>
      </c>
      <c r="D43" s="1" t="s">
        <v>29</v>
      </c>
      <c r="E43" s="1" t="s">
        <v>30</v>
      </c>
      <c r="F43" s="1" t="s">
        <v>31</v>
      </c>
      <c r="G43" s="13" t="s">
        <v>29</v>
      </c>
      <c r="H43" s="14" t="s">
        <v>32</v>
      </c>
      <c r="I43" s="14" t="s">
        <v>33</v>
      </c>
      <c r="J43" s="14" t="s">
        <v>33</v>
      </c>
      <c r="K43" s="14" t="s">
        <v>33</v>
      </c>
      <c r="L43" s="14"/>
    </row>
    <row r="44" ht="14.5" spans="1:12">
      <c r="A44" s="1" t="s">
        <v>97</v>
      </c>
      <c r="B44" s="1" t="s">
        <v>98</v>
      </c>
      <c r="C44" s="1" t="s">
        <v>99</v>
      </c>
      <c r="D44" s="1" t="s">
        <v>29</v>
      </c>
      <c r="E44" s="1" t="s">
        <v>30</v>
      </c>
      <c r="F44" s="1" t="s">
        <v>31</v>
      </c>
      <c r="G44" s="13" t="s">
        <v>84</v>
      </c>
      <c r="H44" s="14" t="s">
        <v>35</v>
      </c>
      <c r="I44" s="18" t="s">
        <v>100</v>
      </c>
      <c r="J44" s="16" t="s">
        <v>86</v>
      </c>
      <c r="K44" s="26" t="s">
        <v>101</v>
      </c>
      <c r="L44" s="14"/>
    </row>
    <row r="45" ht="14.5" spans="1:12">
      <c r="A45" s="1" t="s">
        <v>97</v>
      </c>
      <c r="B45" s="1" t="s">
        <v>98</v>
      </c>
      <c r="C45" s="1" t="s">
        <v>99</v>
      </c>
      <c r="D45" s="1" t="s">
        <v>29</v>
      </c>
      <c r="E45" s="1" t="s">
        <v>30</v>
      </c>
      <c r="F45" s="1" t="s">
        <v>31</v>
      </c>
      <c r="G45" s="17" t="s">
        <v>102</v>
      </c>
      <c r="H45" s="14" t="s">
        <v>40</v>
      </c>
      <c r="I45" s="18" t="s">
        <v>103</v>
      </c>
      <c r="J45" s="27" t="s">
        <v>104</v>
      </c>
      <c r="K45" s="21" t="s">
        <v>43</v>
      </c>
      <c r="L45" s="14"/>
    </row>
    <row r="46" spans="1:12">
      <c r="A46" s="1" t="s">
        <v>97</v>
      </c>
      <c r="B46" s="1" t="s">
        <v>98</v>
      </c>
      <c r="C46" s="1" t="s">
        <v>99</v>
      </c>
      <c r="D46" s="1" t="s">
        <v>29</v>
      </c>
      <c r="E46" s="1" t="s">
        <v>30</v>
      </c>
      <c r="F46" s="1" t="s">
        <v>44</v>
      </c>
      <c r="G46" s="14" t="s">
        <v>29</v>
      </c>
      <c r="H46" s="14" t="s">
        <v>32</v>
      </c>
      <c r="I46" s="14" t="s">
        <v>45</v>
      </c>
      <c r="J46" s="14" t="s">
        <v>46</v>
      </c>
      <c r="K46" s="19" t="s">
        <v>47</v>
      </c>
      <c r="L46" s="14"/>
    </row>
    <row r="47" spans="1:12">
      <c r="A47" s="1" t="s">
        <v>97</v>
      </c>
      <c r="B47" s="1" t="s">
        <v>98</v>
      </c>
      <c r="C47" s="1" t="s">
        <v>99</v>
      </c>
      <c r="D47" s="1" t="s">
        <v>29</v>
      </c>
      <c r="E47" s="1" t="s">
        <v>30</v>
      </c>
      <c r="F47" s="1" t="s">
        <v>48</v>
      </c>
      <c r="G47" s="13" t="s">
        <v>29</v>
      </c>
      <c r="H47" s="14" t="s">
        <v>32</v>
      </c>
      <c r="I47" s="14" t="s">
        <v>80</v>
      </c>
      <c r="J47" s="14" t="s">
        <v>50</v>
      </c>
      <c r="K47" s="19" t="s">
        <v>51</v>
      </c>
      <c r="L47" s="14"/>
    </row>
    <row r="48" ht="14.5" spans="1:12">
      <c r="A48" s="1" t="s">
        <v>97</v>
      </c>
      <c r="B48" s="1" t="s">
        <v>98</v>
      </c>
      <c r="C48" s="1" t="s">
        <v>99</v>
      </c>
      <c r="D48" s="1" t="s">
        <v>29</v>
      </c>
      <c r="E48" s="1" t="s">
        <v>30</v>
      </c>
      <c r="F48" s="1" t="s">
        <v>52</v>
      </c>
      <c r="G48" s="17" t="s">
        <v>102</v>
      </c>
      <c r="H48" s="14" t="s">
        <v>40</v>
      </c>
      <c r="I48" s="22" t="s">
        <v>103</v>
      </c>
      <c r="J48" s="6" t="s">
        <v>104</v>
      </c>
      <c r="K48" s="19" t="s">
        <v>43</v>
      </c>
      <c r="L48" s="14"/>
    </row>
    <row r="49" spans="1:12">
      <c r="A49" s="1" t="s">
        <v>105</v>
      </c>
      <c r="B49" s="1" t="s">
        <v>106</v>
      </c>
      <c r="C49" s="1" t="s">
        <v>107</v>
      </c>
      <c r="D49" s="1" t="s">
        <v>29</v>
      </c>
      <c r="E49" s="1" t="s">
        <v>30</v>
      </c>
      <c r="F49" s="1" t="s">
        <v>31</v>
      </c>
      <c r="G49" s="13" t="s">
        <v>29</v>
      </c>
      <c r="H49" s="14" t="s">
        <v>32</v>
      </c>
      <c r="I49" s="14" t="s">
        <v>33</v>
      </c>
      <c r="J49" s="14" t="s">
        <v>33</v>
      </c>
      <c r="K49" s="14" t="s">
        <v>33</v>
      </c>
      <c r="L49" s="14"/>
    </row>
    <row r="50" spans="1:12">
      <c r="A50" s="1" t="s">
        <v>105</v>
      </c>
      <c r="B50" s="1" t="s">
        <v>106</v>
      </c>
      <c r="C50" s="1" t="s">
        <v>107</v>
      </c>
      <c r="D50" s="1" t="s">
        <v>29</v>
      </c>
      <c r="E50" s="1" t="s">
        <v>30</v>
      </c>
      <c r="F50" s="1" t="s">
        <v>31</v>
      </c>
      <c r="G50" s="13" t="s">
        <v>108</v>
      </c>
      <c r="H50" s="14" t="s">
        <v>35</v>
      </c>
      <c r="I50" s="17" t="s">
        <v>109</v>
      </c>
      <c r="J50" s="6" t="s">
        <v>110</v>
      </c>
      <c r="K50" s="17" t="s">
        <v>111</v>
      </c>
      <c r="L50" s="14"/>
    </row>
    <row r="51" spans="1:12">
      <c r="A51" s="1" t="s">
        <v>105</v>
      </c>
      <c r="B51" s="1" t="s">
        <v>106</v>
      </c>
      <c r="C51" s="1" t="s">
        <v>107</v>
      </c>
      <c r="D51" s="1" t="s">
        <v>29</v>
      </c>
      <c r="E51" s="1" t="s">
        <v>30</v>
      </c>
      <c r="F51" s="1" t="s">
        <v>31</v>
      </c>
      <c r="G51" s="13" t="s">
        <v>112</v>
      </c>
      <c r="H51" s="14" t="s">
        <v>40</v>
      </c>
      <c r="I51" s="17" t="s">
        <v>113</v>
      </c>
      <c r="J51" s="17" t="s">
        <v>114</v>
      </c>
      <c r="K51" s="19" t="s">
        <v>43</v>
      </c>
      <c r="L51" s="14"/>
    </row>
    <row r="52" spans="1:12">
      <c r="A52" s="1" t="s">
        <v>105</v>
      </c>
      <c r="B52" s="1" t="s">
        <v>106</v>
      </c>
      <c r="C52" s="1" t="s">
        <v>107</v>
      </c>
      <c r="D52" s="1" t="s">
        <v>29</v>
      </c>
      <c r="E52" s="1" t="s">
        <v>30</v>
      </c>
      <c r="F52" s="1" t="s">
        <v>44</v>
      </c>
      <c r="G52" s="14" t="s">
        <v>29</v>
      </c>
      <c r="H52" s="14" t="s">
        <v>32</v>
      </c>
      <c r="I52" s="14" t="s">
        <v>45</v>
      </c>
      <c r="J52" s="14" t="s">
        <v>46</v>
      </c>
      <c r="K52" s="19" t="s">
        <v>47</v>
      </c>
      <c r="L52" s="14"/>
    </row>
    <row r="53" spans="1:12">
      <c r="A53" s="1" t="s">
        <v>105</v>
      </c>
      <c r="B53" s="1" t="s">
        <v>106</v>
      </c>
      <c r="C53" s="1" t="s">
        <v>107</v>
      </c>
      <c r="D53" s="1" t="s">
        <v>29</v>
      </c>
      <c r="E53" s="1" t="s">
        <v>30</v>
      </c>
      <c r="F53" s="1" t="s">
        <v>48</v>
      </c>
      <c r="G53" s="13" t="s">
        <v>29</v>
      </c>
      <c r="H53" s="14" t="s">
        <v>32</v>
      </c>
      <c r="I53" s="20" t="s">
        <v>115</v>
      </c>
      <c r="J53" s="20" t="s">
        <v>50</v>
      </c>
      <c r="K53" s="20" t="s">
        <v>116</v>
      </c>
      <c r="L53" s="14"/>
    </row>
    <row r="54" spans="1:12">
      <c r="A54" s="1" t="s">
        <v>105</v>
      </c>
      <c r="B54" s="1" t="s">
        <v>106</v>
      </c>
      <c r="C54" s="1" t="s">
        <v>107</v>
      </c>
      <c r="D54" s="1" t="s">
        <v>29</v>
      </c>
      <c r="E54" s="1" t="s">
        <v>30</v>
      </c>
      <c r="F54" s="1" t="s">
        <v>52</v>
      </c>
      <c r="G54" s="13" t="s">
        <v>112</v>
      </c>
      <c r="H54" s="14" t="s">
        <v>40</v>
      </c>
      <c r="I54" s="17" t="s">
        <v>113</v>
      </c>
      <c r="J54" s="17" t="s">
        <v>114</v>
      </c>
      <c r="K54" s="19" t="s">
        <v>43</v>
      </c>
      <c r="L54" s="14"/>
    </row>
    <row r="55" spans="1:12">
      <c r="A55" s="1" t="s">
        <v>117</v>
      </c>
      <c r="B55" s="1" t="s">
        <v>118</v>
      </c>
      <c r="C55" s="1" t="s">
        <v>119</v>
      </c>
      <c r="D55" s="1" t="s">
        <v>29</v>
      </c>
      <c r="E55" s="1" t="s">
        <v>30</v>
      </c>
      <c r="F55" s="1" t="s">
        <v>31</v>
      </c>
      <c r="G55" s="13" t="s">
        <v>29</v>
      </c>
      <c r="H55" s="14" t="s">
        <v>32</v>
      </c>
      <c r="I55" s="14" t="s">
        <v>33</v>
      </c>
      <c r="J55" s="14" t="s">
        <v>33</v>
      </c>
      <c r="K55" s="14" t="s">
        <v>33</v>
      </c>
      <c r="L55" s="14"/>
    </row>
    <row r="56" ht="14.5" spans="1:12">
      <c r="A56" s="1" t="s">
        <v>117</v>
      </c>
      <c r="B56" s="1" t="s">
        <v>118</v>
      </c>
      <c r="C56" s="1" t="s">
        <v>119</v>
      </c>
      <c r="D56" s="1" t="s">
        <v>29</v>
      </c>
      <c r="E56" s="1" t="s">
        <v>30</v>
      </c>
      <c r="F56" s="1" t="s">
        <v>31</v>
      </c>
      <c r="G56" s="13" t="s">
        <v>120</v>
      </c>
      <c r="H56" s="14" t="s">
        <v>35</v>
      </c>
      <c r="I56" s="18" t="s">
        <v>121</v>
      </c>
      <c r="J56" s="6" t="s">
        <v>122</v>
      </c>
      <c r="K56" s="17" t="s">
        <v>123</v>
      </c>
      <c r="L56" s="14"/>
    </row>
    <row r="57" ht="14.5" spans="1:12">
      <c r="A57" s="1" t="s">
        <v>117</v>
      </c>
      <c r="B57" s="1" t="s">
        <v>118</v>
      </c>
      <c r="C57" s="1" t="s">
        <v>119</v>
      </c>
      <c r="D57" s="1" t="s">
        <v>29</v>
      </c>
      <c r="E57" s="1" t="s">
        <v>30</v>
      </c>
      <c r="F57" s="1" t="s">
        <v>31</v>
      </c>
      <c r="G57" s="13" t="s">
        <v>124</v>
      </c>
      <c r="H57" s="14" t="s">
        <v>40</v>
      </c>
      <c r="I57" s="18" t="s">
        <v>125</v>
      </c>
      <c r="J57" s="14" t="s">
        <v>126</v>
      </c>
      <c r="K57" s="19" t="s">
        <v>43</v>
      </c>
      <c r="L57" s="14"/>
    </row>
    <row r="58" spans="1:12">
      <c r="A58" s="1" t="s">
        <v>117</v>
      </c>
      <c r="B58" s="1" t="s">
        <v>118</v>
      </c>
      <c r="C58" s="1" t="s">
        <v>119</v>
      </c>
      <c r="D58" s="1" t="s">
        <v>29</v>
      </c>
      <c r="E58" s="1" t="s">
        <v>30</v>
      </c>
      <c r="F58" s="1" t="s">
        <v>44</v>
      </c>
      <c r="G58" s="14" t="s">
        <v>29</v>
      </c>
      <c r="H58" s="14" t="s">
        <v>32</v>
      </c>
      <c r="I58" s="14" t="s">
        <v>45</v>
      </c>
      <c r="J58" s="14" t="s">
        <v>46</v>
      </c>
      <c r="K58" s="19" t="s">
        <v>47</v>
      </c>
      <c r="L58" s="14"/>
    </row>
    <row r="59" spans="1:12">
      <c r="A59" s="1" t="s">
        <v>117</v>
      </c>
      <c r="B59" s="1" t="s">
        <v>118</v>
      </c>
      <c r="C59" s="1" t="s">
        <v>119</v>
      </c>
      <c r="D59" s="1" t="s">
        <v>29</v>
      </c>
      <c r="E59" s="1" t="s">
        <v>30</v>
      </c>
      <c r="F59" s="1" t="s">
        <v>48</v>
      </c>
      <c r="G59" s="13" t="s">
        <v>29</v>
      </c>
      <c r="H59" s="14" t="s">
        <v>32</v>
      </c>
      <c r="I59" s="14" t="s">
        <v>49</v>
      </c>
      <c r="J59" s="14" t="s">
        <v>50</v>
      </c>
      <c r="K59" s="14" t="s">
        <v>51</v>
      </c>
      <c r="L59" s="14"/>
    </row>
    <row r="60" ht="14.5" spans="1:12">
      <c r="A60" s="1" t="s">
        <v>117</v>
      </c>
      <c r="B60" s="1" t="s">
        <v>118</v>
      </c>
      <c r="C60" s="1" t="s">
        <v>119</v>
      </c>
      <c r="D60" s="1" t="s">
        <v>29</v>
      </c>
      <c r="E60" s="1" t="s">
        <v>30</v>
      </c>
      <c r="F60" s="1" t="s">
        <v>52</v>
      </c>
      <c r="G60" s="13" t="s">
        <v>124</v>
      </c>
      <c r="H60" s="14" t="s">
        <v>40</v>
      </c>
      <c r="I60" s="22" t="s">
        <v>125</v>
      </c>
      <c r="J60" s="14" t="s">
        <v>126</v>
      </c>
      <c r="K60" s="19" t="s">
        <v>43</v>
      </c>
      <c r="L60" s="14"/>
    </row>
    <row r="61" spans="1:12">
      <c r="A61" s="1" t="s">
        <v>127</v>
      </c>
      <c r="B61" s="1" t="s">
        <v>128</v>
      </c>
      <c r="C61" s="1" t="s">
        <v>129</v>
      </c>
      <c r="D61" s="1" t="s">
        <v>29</v>
      </c>
      <c r="E61" s="1" t="s">
        <v>30</v>
      </c>
      <c r="F61" s="1" t="s">
        <v>31</v>
      </c>
      <c r="G61" s="13" t="s">
        <v>29</v>
      </c>
      <c r="H61" s="14" t="s">
        <v>32</v>
      </c>
      <c r="I61" s="14" t="s">
        <v>33</v>
      </c>
      <c r="J61" s="14" t="s">
        <v>33</v>
      </c>
      <c r="K61" s="14" t="s">
        <v>33</v>
      </c>
      <c r="L61" s="14"/>
    </row>
    <row r="62" spans="1:12">
      <c r="A62" s="1" t="s">
        <v>127</v>
      </c>
      <c r="B62" s="1" t="s">
        <v>128</v>
      </c>
      <c r="C62" s="1" t="s">
        <v>129</v>
      </c>
      <c r="D62" s="1" t="s">
        <v>29</v>
      </c>
      <c r="E62" s="1" t="s">
        <v>30</v>
      </c>
      <c r="F62" s="1" t="s">
        <v>31</v>
      </c>
      <c r="G62" s="13" t="s">
        <v>84</v>
      </c>
      <c r="H62" s="14" t="s">
        <v>35</v>
      </c>
      <c r="I62" s="17" t="s">
        <v>130</v>
      </c>
      <c r="J62" s="14" t="s">
        <v>86</v>
      </c>
      <c r="K62" s="17" t="s">
        <v>87</v>
      </c>
      <c r="L62" s="14"/>
    </row>
    <row r="63" spans="1:12">
      <c r="A63" s="1" t="s">
        <v>127</v>
      </c>
      <c r="B63" s="1" t="s">
        <v>128</v>
      </c>
      <c r="C63" s="1" t="s">
        <v>129</v>
      </c>
      <c r="D63" s="1" t="s">
        <v>29</v>
      </c>
      <c r="E63" s="1" t="s">
        <v>30</v>
      </c>
      <c r="F63" s="1" t="s">
        <v>31</v>
      </c>
      <c r="G63" s="17" t="s">
        <v>131</v>
      </c>
      <c r="H63" s="14" t="s">
        <v>40</v>
      </c>
      <c r="I63" s="17" t="s">
        <v>132</v>
      </c>
      <c r="J63" s="14" t="s">
        <v>133</v>
      </c>
      <c r="K63" s="19" t="s">
        <v>43</v>
      </c>
      <c r="L63" s="14"/>
    </row>
    <row r="64" spans="1:12">
      <c r="A64" s="1" t="s">
        <v>127</v>
      </c>
      <c r="B64" s="1" t="s">
        <v>128</v>
      </c>
      <c r="C64" s="1" t="s">
        <v>129</v>
      </c>
      <c r="D64" s="1" t="s">
        <v>29</v>
      </c>
      <c r="E64" s="1" t="s">
        <v>30</v>
      </c>
      <c r="F64" s="1" t="s">
        <v>44</v>
      </c>
      <c r="G64" s="14" t="s">
        <v>29</v>
      </c>
      <c r="H64" s="14" t="s">
        <v>32</v>
      </c>
      <c r="I64" s="14" t="s">
        <v>45</v>
      </c>
      <c r="J64" s="14" t="s">
        <v>46</v>
      </c>
      <c r="K64" s="19" t="s">
        <v>47</v>
      </c>
      <c r="L64" s="14"/>
    </row>
    <row r="65" spans="1:12">
      <c r="A65" s="1" t="s">
        <v>127</v>
      </c>
      <c r="B65" s="1" t="s">
        <v>128</v>
      </c>
      <c r="C65" s="1" t="s">
        <v>129</v>
      </c>
      <c r="D65" s="1" t="s">
        <v>29</v>
      </c>
      <c r="E65" s="1" t="s">
        <v>30</v>
      </c>
      <c r="F65" s="1" t="s">
        <v>48</v>
      </c>
      <c r="G65" s="13" t="s">
        <v>29</v>
      </c>
      <c r="H65" s="14" t="s">
        <v>32</v>
      </c>
      <c r="I65" s="14" t="s">
        <v>80</v>
      </c>
      <c r="J65" s="14" t="s">
        <v>50</v>
      </c>
      <c r="K65" s="19" t="s">
        <v>51</v>
      </c>
      <c r="L65" s="14"/>
    </row>
    <row r="66" spans="1:12">
      <c r="A66" s="1" t="s">
        <v>127</v>
      </c>
      <c r="B66" s="1" t="s">
        <v>128</v>
      </c>
      <c r="C66" s="1" t="s">
        <v>129</v>
      </c>
      <c r="D66" s="1" t="s">
        <v>29</v>
      </c>
      <c r="E66" s="1" t="s">
        <v>30</v>
      </c>
      <c r="F66" s="1" t="s">
        <v>52</v>
      </c>
      <c r="G66" s="17" t="s">
        <v>131</v>
      </c>
      <c r="H66" s="14" t="s">
        <v>40</v>
      </c>
      <c r="I66" s="17" t="s">
        <v>132</v>
      </c>
      <c r="J66" s="14" t="s">
        <v>133</v>
      </c>
      <c r="K66" s="19" t="s">
        <v>43</v>
      </c>
      <c r="L66" s="14"/>
    </row>
    <row r="67" spans="1:12">
      <c r="A67" s="1" t="s">
        <v>134</v>
      </c>
      <c r="B67" s="1" t="s">
        <v>135</v>
      </c>
      <c r="C67" s="1" t="s">
        <v>136</v>
      </c>
      <c r="D67" s="1" t="s">
        <v>29</v>
      </c>
      <c r="E67" s="1" t="s">
        <v>30</v>
      </c>
      <c r="F67" s="1" t="s">
        <v>31</v>
      </c>
      <c r="G67" s="13" t="s">
        <v>29</v>
      </c>
      <c r="H67" s="14" t="s">
        <v>32</v>
      </c>
      <c r="I67" s="14" t="s">
        <v>33</v>
      </c>
      <c r="J67" s="14" t="s">
        <v>33</v>
      </c>
      <c r="K67" s="14" t="s">
        <v>33</v>
      </c>
      <c r="L67" s="14"/>
    </row>
    <row r="68" spans="1:12">
      <c r="A68" s="1" t="s">
        <v>134</v>
      </c>
      <c r="B68" s="1" t="s">
        <v>135</v>
      </c>
      <c r="C68" s="1" t="s">
        <v>136</v>
      </c>
      <c r="D68" s="1" t="s">
        <v>29</v>
      </c>
      <c r="E68" s="1" t="s">
        <v>30</v>
      </c>
      <c r="F68" s="1" t="s">
        <v>31</v>
      </c>
      <c r="G68" s="13" t="s">
        <v>120</v>
      </c>
      <c r="H68" s="14" t="s">
        <v>35</v>
      </c>
      <c r="I68" s="17" t="s">
        <v>137</v>
      </c>
      <c r="J68" s="6" t="s">
        <v>122</v>
      </c>
      <c r="K68" s="17" t="s">
        <v>76</v>
      </c>
      <c r="L68" s="14"/>
    </row>
    <row r="69" spans="1:12">
      <c r="A69" s="1" t="s">
        <v>134</v>
      </c>
      <c r="B69" s="1" t="s">
        <v>135</v>
      </c>
      <c r="C69" s="1" t="s">
        <v>136</v>
      </c>
      <c r="D69" s="1" t="s">
        <v>29</v>
      </c>
      <c r="E69" s="1" t="s">
        <v>30</v>
      </c>
      <c r="F69" s="1" t="s">
        <v>31</v>
      </c>
      <c r="G69" s="5" t="s">
        <v>138</v>
      </c>
      <c r="H69" s="6" t="s">
        <v>40</v>
      </c>
      <c r="I69" s="17" t="s">
        <v>139</v>
      </c>
      <c r="J69" s="14" t="s">
        <v>140</v>
      </c>
      <c r="K69" s="19" t="s">
        <v>43</v>
      </c>
      <c r="L69" s="14"/>
    </row>
    <row r="70" spans="1:12">
      <c r="A70" s="1" t="s">
        <v>134</v>
      </c>
      <c r="B70" s="1" t="s">
        <v>135</v>
      </c>
      <c r="C70" s="1" t="s">
        <v>136</v>
      </c>
      <c r="D70" s="1" t="s">
        <v>29</v>
      </c>
      <c r="E70" s="1" t="s">
        <v>30</v>
      </c>
      <c r="F70" s="1" t="s">
        <v>44</v>
      </c>
      <c r="G70" s="14" t="s">
        <v>29</v>
      </c>
      <c r="H70" s="14" t="s">
        <v>32</v>
      </c>
      <c r="I70" s="14" t="s">
        <v>45</v>
      </c>
      <c r="J70" s="14" t="s">
        <v>46</v>
      </c>
      <c r="K70" s="19" t="s">
        <v>47</v>
      </c>
      <c r="L70" s="14"/>
    </row>
    <row r="71" spans="1:12">
      <c r="A71" s="1" t="s">
        <v>134</v>
      </c>
      <c r="B71" s="1" t="s">
        <v>135</v>
      </c>
      <c r="C71" s="1" t="s">
        <v>136</v>
      </c>
      <c r="D71" s="1" t="s">
        <v>29</v>
      </c>
      <c r="E71" s="1" t="s">
        <v>30</v>
      </c>
      <c r="F71" s="1" t="s">
        <v>48</v>
      </c>
      <c r="G71" s="13" t="s">
        <v>29</v>
      </c>
      <c r="H71" s="14" t="s">
        <v>32</v>
      </c>
      <c r="I71" s="14" t="s">
        <v>49</v>
      </c>
      <c r="J71" s="14" t="s">
        <v>50</v>
      </c>
      <c r="K71" s="14" t="s">
        <v>51</v>
      </c>
      <c r="L71" s="14"/>
    </row>
    <row r="72" spans="1:12">
      <c r="A72" s="1" t="s">
        <v>134</v>
      </c>
      <c r="B72" s="1" t="s">
        <v>135</v>
      </c>
      <c r="C72" s="1" t="s">
        <v>136</v>
      </c>
      <c r="D72" s="1" t="s">
        <v>29</v>
      </c>
      <c r="E72" s="1" t="s">
        <v>30</v>
      </c>
      <c r="F72" s="1" t="s">
        <v>52</v>
      </c>
      <c r="G72" s="5" t="s">
        <v>138</v>
      </c>
      <c r="H72" s="6" t="s">
        <v>40</v>
      </c>
      <c r="I72" s="17" t="s">
        <v>139</v>
      </c>
      <c r="J72" s="14" t="s">
        <v>140</v>
      </c>
      <c r="K72" s="19" t="s">
        <v>43</v>
      </c>
      <c r="L72" s="14"/>
    </row>
    <row r="73" spans="1:12">
      <c r="A73" s="1" t="s">
        <v>141</v>
      </c>
      <c r="B73" s="1" t="s">
        <v>142</v>
      </c>
      <c r="C73" s="1" t="s">
        <v>143</v>
      </c>
      <c r="D73" s="1" t="s">
        <v>29</v>
      </c>
      <c r="E73" s="1" t="s">
        <v>30</v>
      </c>
      <c r="F73" s="1" t="s">
        <v>31</v>
      </c>
      <c r="G73" s="13" t="s">
        <v>29</v>
      </c>
      <c r="H73" s="14" t="s">
        <v>32</v>
      </c>
      <c r="I73" s="14" t="s">
        <v>33</v>
      </c>
      <c r="J73" s="14" t="s">
        <v>33</v>
      </c>
      <c r="K73" s="14" t="s">
        <v>33</v>
      </c>
      <c r="L73" s="14"/>
    </row>
    <row r="74" spans="1:12">
      <c r="A74" s="1" t="s">
        <v>141</v>
      </c>
      <c r="B74" s="1" t="s">
        <v>142</v>
      </c>
      <c r="C74" s="1" t="s">
        <v>143</v>
      </c>
      <c r="D74" s="1" t="s">
        <v>29</v>
      </c>
      <c r="E74" s="1" t="s">
        <v>30</v>
      </c>
      <c r="F74" s="1" t="s">
        <v>31</v>
      </c>
      <c r="G74" s="13" t="s">
        <v>108</v>
      </c>
      <c r="H74" s="14" t="s">
        <v>35</v>
      </c>
      <c r="I74" s="14" t="s">
        <v>144</v>
      </c>
      <c r="J74" s="14" t="s">
        <v>110</v>
      </c>
      <c r="K74" s="14" t="s">
        <v>123</v>
      </c>
      <c r="L74" s="14"/>
    </row>
    <row r="75" spans="1:12">
      <c r="A75" s="1" t="s">
        <v>141</v>
      </c>
      <c r="B75" s="1" t="s">
        <v>142</v>
      </c>
      <c r="C75" s="1" t="s">
        <v>143</v>
      </c>
      <c r="D75" s="1" t="s">
        <v>29</v>
      </c>
      <c r="E75" s="1" t="s">
        <v>30</v>
      </c>
      <c r="F75" s="1" t="s">
        <v>31</v>
      </c>
      <c r="G75" s="13" t="s">
        <v>145</v>
      </c>
      <c r="H75" s="14" t="s">
        <v>40</v>
      </c>
      <c r="I75" s="14" t="s">
        <v>146</v>
      </c>
      <c r="J75" s="14" t="s">
        <v>147</v>
      </c>
      <c r="K75" s="14" t="s">
        <v>43</v>
      </c>
      <c r="L75" s="14"/>
    </row>
    <row r="76" spans="1:12">
      <c r="A76" s="1" t="s">
        <v>141</v>
      </c>
      <c r="B76" s="1" t="s">
        <v>142</v>
      </c>
      <c r="C76" s="1" t="s">
        <v>143</v>
      </c>
      <c r="D76" s="1" t="s">
        <v>29</v>
      </c>
      <c r="E76" s="1" t="s">
        <v>30</v>
      </c>
      <c r="F76" s="1" t="s">
        <v>31</v>
      </c>
      <c r="G76" s="13" t="s">
        <v>148</v>
      </c>
      <c r="H76" s="14" t="s">
        <v>40</v>
      </c>
      <c r="I76" s="14" t="s">
        <v>149</v>
      </c>
      <c r="J76" s="14" t="s">
        <v>150</v>
      </c>
      <c r="K76" s="14" t="s">
        <v>43</v>
      </c>
      <c r="L76" s="14"/>
    </row>
    <row r="77" spans="1:12">
      <c r="A77" s="1" t="s">
        <v>141</v>
      </c>
      <c r="B77" s="1" t="s">
        <v>142</v>
      </c>
      <c r="C77" s="1" t="s">
        <v>143</v>
      </c>
      <c r="D77" s="1" t="s">
        <v>29</v>
      </c>
      <c r="E77" s="1" t="s">
        <v>30</v>
      </c>
      <c r="F77" s="1" t="s">
        <v>44</v>
      </c>
      <c r="G77" s="14" t="s">
        <v>29</v>
      </c>
      <c r="H77" s="14" t="s">
        <v>32</v>
      </c>
      <c r="I77" s="14" t="s">
        <v>45</v>
      </c>
      <c r="J77" s="14" t="s">
        <v>46</v>
      </c>
      <c r="K77" s="14" t="s">
        <v>47</v>
      </c>
      <c r="L77" s="14"/>
    </row>
    <row r="78" spans="1:12">
      <c r="A78" s="1" t="s">
        <v>141</v>
      </c>
      <c r="B78" s="1" t="s">
        <v>142</v>
      </c>
      <c r="C78" s="1" t="s">
        <v>143</v>
      </c>
      <c r="D78" s="1" t="s">
        <v>29</v>
      </c>
      <c r="E78" s="1" t="s">
        <v>30</v>
      </c>
      <c r="F78" s="1" t="s">
        <v>48</v>
      </c>
      <c r="G78" s="13" t="s">
        <v>29</v>
      </c>
      <c r="H78" s="14" t="s">
        <v>32</v>
      </c>
      <c r="I78" s="20" t="s">
        <v>115</v>
      </c>
      <c r="J78" s="20" t="s">
        <v>50</v>
      </c>
      <c r="K78" s="20" t="s">
        <v>116</v>
      </c>
      <c r="L78" s="14"/>
    </row>
    <row r="79" spans="1:12">
      <c r="A79" s="1" t="s">
        <v>141</v>
      </c>
      <c r="B79" s="1" t="s">
        <v>142</v>
      </c>
      <c r="C79" s="1" t="s">
        <v>143</v>
      </c>
      <c r="D79" s="1" t="s">
        <v>29</v>
      </c>
      <c r="E79" s="1" t="s">
        <v>30</v>
      </c>
      <c r="F79" s="1" t="s">
        <v>52</v>
      </c>
      <c r="G79" s="13" t="s">
        <v>145</v>
      </c>
      <c r="H79" s="14" t="s">
        <v>40</v>
      </c>
      <c r="I79" s="17" t="s">
        <v>146</v>
      </c>
      <c r="J79" s="14" t="s">
        <v>147</v>
      </c>
      <c r="K79" s="17" t="s">
        <v>43</v>
      </c>
      <c r="L79" s="14"/>
    </row>
    <row r="80" spans="1:12">
      <c r="A80" s="1" t="s">
        <v>141</v>
      </c>
      <c r="B80" s="1" t="s">
        <v>142</v>
      </c>
      <c r="C80" s="1" t="s">
        <v>143</v>
      </c>
      <c r="D80" s="1" t="s">
        <v>29</v>
      </c>
      <c r="E80" s="1" t="s">
        <v>30</v>
      </c>
      <c r="F80" s="1" t="s">
        <v>52</v>
      </c>
      <c r="G80" s="13" t="s">
        <v>148</v>
      </c>
      <c r="H80" s="14" t="s">
        <v>40</v>
      </c>
      <c r="I80" s="17" t="s">
        <v>149</v>
      </c>
      <c r="J80" s="14" t="s">
        <v>150</v>
      </c>
      <c r="K80" s="17" t="s">
        <v>43</v>
      </c>
      <c r="L80" s="14"/>
    </row>
    <row r="81" spans="1:12">
      <c r="A81" s="1" t="s">
        <v>151</v>
      </c>
      <c r="B81" s="1" t="s">
        <v>152</v>
      </c>
      <c r="C81" s="1" t="s">
        <v>153</v>
      </c>
      <c r="D81" s="1" t="s">
        <v>29</v>
      </c>
      <c r="E81" s="1" t="s">
        <v>30</v>
      </c>
      <c r="F81" s="1" t="s">
        <v>31</v>
      </c>
      <c r="G81" s="13" t="s">
        <v>29</v>
      </c>
      <c r="H81" s="14" t="s">
        <v>32</v>
      </c>
      <c r="I81" s="14" t="s">
        <v>33</v>
      </c>
      <c r="J81" s="14" t="s">
        <v>33</v>
      </c>
      <c r="K81" s="14" t="s">
        <v>33</v>
      </c>
      <c r="L81" s="14"/>
    </row>
    <row r="82" spans="1:12">
      <c r="A82" s="1" t="s">
        <v>151</v>
      </c>
      <c r="B82" s="1" t="s">
        <v>152</v>
      </c>
      <c r="C82" s="1" t="s">
        <v>153</v>
      </c>
      <c r="D82" s="1" t="s">
        <v>29</v>
      </c>
      <c r="E82" s="1" t="s">
        <v>30</v>
      </c>
      <c r="F82" s="1" t="s">
        <v>31</v>
      </c>
      <c r="G82" s="13" t="s">
        <v>154</v>
      </c>
      <c r="H82" s="14" t="s">
        <v>35</v>
      </c>
      <c r="I82" s="24" t="s">
        <v>155</v>
      </c>
      <c r="J82" s="14" t="s">
        <v>156</v>
      </c>
      <c r="K82" s="19" t="s">
        <v>38</v>
      </c>
      <c r="L82" s="14"/>
    </row>
    <row r="83" spans="1:12">
      <c r="A83" s="1" t="s">
        <v>151</v>
      </c>
      <c r="B83" s="1" t="s">
        <v>152</v>
      </c>
      <c r="C83" s="1" t="s">
        <v>153</v>
      </c>
      <c r="D83" s="1" t="s">
        <v>29</v>
      </c>
      <c r="E83" s="1" t="s">
        <v>30</v>
      </c>
      <c r="F83" s="1" t="s">
        <v>31</v>
      </c>
      <c r="G83" s="13" t="s">
        <v>157</v>
      </c>
      <c r="H83" s="14" t="s">
        <v>40</v>
      </c>
      <c r="I83" s="17" t="s">
        <v>158</v>
      </c>
      <c r="J83" s="14" t="s">
        <v>159</v>
      </c>
      <c r="K83" s="17" t="s">
        <v>43</v>
      </c>
      <c r="L83" s="14"/>
    </row>
    <row r="84" spans="1:12">
      <c r="A84" s="1" t="s">
        <v>151</v>
      </c>
      <c r="B84" s="1" t="s">
        <v>152</v>
      </c>
      <c r="C84" s="1" t="s">
        <v>153</v>
      </c>
      <c r="D84" s="1" t="s">
        <v>29</v>
      </c>
      <c r="E84" s="1" t="s">
        <v>30</v>
      </c>
      <c r="F84" s="1" t="s">
        <v>44</v>
      </c>
      <c r="G84" s="14" t="s">
        <v>29</v>
      </c>
      <c r="H84" s="14" t="s">
        <v>32</v>
      </c>
      <c r="I84" s="14" t="s">
        <v>45</v>
      </c>
      <c r="J84" s="14" t="s">
        <v>46</v>
      </c>
      <c r="K84" s="19" t="s">
        <v>47</v>
      </c>
      <c r="L84" s="14"/>
    </row>
    <row r="85" spans="1:12">
      <c r="A85" s="1" t="s">
        <v>151</v>
      </c>
      <c r="B85" s="1" t="s">
        <v>152</v>
      </c>
      <c r="C85" s="1" t="s">
        <v>153</v>
      </c>
      <c r="D85" s="1" t="s">
        <v>29</v>
      </c>
      <c r="E85" s="1" t="s">
        <v>30</v>
      </c>
      <c r="F85" s="1" t="s">
        <v>48</v>
      </c>
      <c r="G85" s="13" t="s">
        <v>29</v>
      </c>
      <c r="H85" s="14" t="s">
        <v>32</v>
      </c>
      <c r="I85" s="20" t="s">
        <v>160</v>
      </c>
      <c r="J85" s="20" t="s">
        <v>50</v>
      </c>
      <c r="K85" s="20" t="s">
        <v>161</v>
      </c>
      <c r="L85" s="14"/>
    </row>
    <row r="86" spans="1:12">
      <c r="A86" s="1" t="s">
        <v>151</v>
      </c>
      <c r="B86" s="1" t="s">
        <v>152</v>
      </c>
      <c r="C86" s="1" t="s">
        <v>153</v>
      </c>
      <c r="D86" s="1" t="s">
        <v>29</v>
      </c>
      <c r="E86" s="1" t="s">
        <v>30</v>
      </c>
      <c r="F86" s="1" t="s">
        <v>52</v>
      </c>
      <c r="G86" s="13" t="s">
        <v>157</v>
      </c>
      <c r="H86" s="14" t="s">
        <v>40</v>
      </c>
      <c r="I86" s="17" t="s">
        <v>158</v>
      </c>
      <c r="J86" s="14" t="s">
        <v>159</v>
      </c>
      <c r="K86" s="17" t="s">
        <v>43</v>
      </c>
      <c r="L86" s="14"/>
    </row>
    <row r="87" spans="1:12">
      <c r="A87" s="1" t="s">
        <v>162</v>
      </c>
      <c r="B87" s="1" t="s">
        <v>163</v>
      </c>
      <c r="C87" s="1"/>
      <c r="D87" s="1" t="s">
        <v>29</v>
      </c>
      <c r="E87" s="1" t="s">
        <v>30</v>
      </c>
      <c r="F87" s="1" t="s">
        <v>31</v>
      </c>
      <c r="G87" s="13" t="s">
        <v>29</v>
      </c>
      <c r="H87" s="14" t="s">
        <v>32</v>
      </c>
      <c r="I87" s="14" t="s">
        <v>33</v>
      </c>
      <c r="J87" s="14" t="s">
        <v>33</v>
      </c>
      <c r="K87" s="14" t="s">
        <v>33</v>
      </c>
      <c r="L87" s="14"/>
    </row>
    <row r="88" spans="1:12">
      <c r="A88" s="1" t="s">
        <v>162</v>
      </c>
      <c r="B88" s="1" t="s">
        <v>163</v>
      </c>
      <c r="C88" s="1"/>
      <c r="D88" s="1" t="s">
        <v>29</v>
      </c>
      <c r="E88" s="1" t="s">
        <v>30</v>
      </c>
      <c r="F88" s="1" t="s">
        <v>31</v>
      </c>
      <c r="G88" s="13" t="s">
        <v>164</v>
      </c>
      <c r="H88" s="14" t="s">
        <v>35</v>
      </c>
      <c r="I88" s="17" t="s">
        <v>165</v>
      </c>
      <c r="J88" s="14" t="s">
        <v>166</v>
      </c>
      <c r="K88" s="19" t="s">
        <v>167</v>
      </c>
      <c r="L88" s="14"/>
    </row>
    <row r="89" spans="1:12">
      <c r="A89" s="1" t="s">
        <v>162</v>
      </c>
      <c r="B89" s="1" t="s">
        <v>163</v>
      </c>
      <c r="C89" s="1"/>
      <c r="D89" s="1" t="s">
        <v>29</v>
      </c>
      <c r="E89" s="1" t="s">
        <v>30</v>
      </c>
      <c r="F89" s="1" t="s">
        <v>31</v>
      </c>
      <c r="G89" s="13" t="s">
        <v>168</v>
      </c>
      <c r="H89" s="14" t="s">
        <v>40</v>
      </c>
      <c r="I89" s="17" t="s">
        <v>169</v>
      </c>
      <c r="J89" s="14" t="s">
        <v>170</v>
      </c>
      <c r="K89" s="17" t="s">
        <v>43</v>
      </c>
      <c r="L89" s="14"/>
    </row>
    <row r="90" spans="1:12">
      <c r="A90" s="1" t="s">
        <v>162</v>
      </c>
      <c r="B90" s="1" t="s">
        <v>163</v>
      </c>
      <c r="C90" s="1"/>
      <c r="D90" s="1" t="s">
        <v>29</v>
      </c>
      <c r="E90" s="1" t="s">
        <v>30</v>
      </c>
      <c r="F90" s="1" t="s">
        <v>44</v>
      </c>
      <c r="G90" s="14" t="s">
        <v>29</v>
      </c>
      <c r="H90" s="14" t="s">
        <v>32</v>
      </c>
      <c r="I90" s="14" t="s">
        <v>45</v>
      </c>
      <c r="J90" s="14" t="s">
        <v>46</v>
      </c>
      <c r="K90" s="19" t="s">
        <v>47</v>
      </c>
      <c r="L90" s="14"/>
    </row>
    <row r="91" spans="1:12">
      <c r="A91" s="1" t="s">
        <v>162</v>
      </c>
      <c r="B91" s="1" t="s">
        <v>163</v>
      </c>
      <c r="C91" s="1"/>
      <c r="D91" s="1" t="s">
        <v>29</v>
      </c>
      <c r="E91" s="1" t="s">
        <v>30</v>
      </c>
      <c r="F91" s="1" t="s">
        <v>48</v>
      </c>
      <c r="G91" s="13" t="s">
        <v>29</v>
      </c>
      <c r="H91" s="14" t="s">
        <v>32</v>
      </c>
      <c r="I91" s="20" t="s">
        <v>115</v>
      </c>
      <c r="J91" s="20" t="s">
        <v>50</v>
      </c>
      <c r="K91" s="20" t="s">
        <v>116</v>
      </c>
      <c r="L91" s="14"/>
    </row>
    <row r="92" spans="1:12">
      <c r="A92" s="1" t="s">
        <v>162</v>
      </c>
      <c r="B92" s="1" t="s">
        <v>163</v>
      </c>
      <c r="C92" s="1"/>
      <c r="D92" s="1" t="s">
        <v>29</v>
      </c>
      <c r="E92" s="1" t="s">
        <v>30</v>
      </c>
      <c r="F92" s="1" t="s">
        <v>52</v>
      </c>
      <c r="G92" s="17" t="s">
        <v>168</v>
      </c>
      <c r="H92" s="14" t="s">
        <v>40</v>
      </c>
      <c r="I92" s="17" t="s">
        <v>169</v>
      </c>
      <c r="J92" s="6" t="s">
        <v>170</v>
      </c>
      <c r="K92" s="17" t="s">
        <v>43</v>
      </c>
      <c r="L92" s="14"/>
    </row>
    <row r="93" spans="1:12">
      <c r="A93" s="1" t="s">
        <v>171</v>
      </c>
      <c r="B93" s="1" t="s">
        <v>172</v>
      </c>
      <c r="C93" s="1" t="s">
        <v>173</v>
      </c>
      <c r="D93" s="1" t="s">
        <v>29</v>
      </c>
      <c r="E93" s="1" t="s">
        <v>30</v>
      </c>
      <c r="F93" s="1" t="s">
        <v>31</v>
      </c>
      <c r="G93" s="13" t="s">
        <v>29</v>
      </c>
      <c r="H93" s="14" t="s">
        <v>32</v>
      </c>
      <c r="I93" s="14" t="s">
        <v>33</v>
      </c>
      <c r="J93" s="14" t="s">
        <v>33</v>
      </c>
      <c r="K93" s="14" t="s">
        <v>33</v>
      </c>
      <c r="L93" s="14"/>
    </row>
    <row r="94" spans="1:12">
      <c r="A94" s="1" t="s">
        <v>171</v>
      </c>
      <c r="B94" s="1" t="s">
        <v>172</v>
      </c>
      <c r="C94" s="1" t="s">
        <v>173</v>
      </c>
      <c r="D94" s="1" t="s">
        <v>29</v>
      </c>
      <c r="E94" s="1" t="s">
        <v>30</v>
      </c>
      <c r="F94" s="1" t="s">
        <v>31</v>
      </c>
      <c r="G94" s="13" t="s">
        <v>120</v>
      </c>
      <c r="H94" s="14" t="s">
        <v>35</v>
      </c>
      <c r="I94" s="17" t="s">
        <v>174</v>
      </c>
      <c r="J94" s="6" t="s">
        <v>122</v>
      </c>
      <c r="K94" s="17" t="s">
        <v>87</v>
      </c>
      <c r="L94" s="14"/>
    </row>
    <row r="95" spans="1:12">
      <c r="A95" s="1" t="s">
        <v>171</v>
      </c>
      <c r="B95" s="1" t="s">
        <v>172</v>
      </c>
      <c r="C95" s="1" t="s">
        <v>173</v>
      </c>
      <c r="D95" s="1" t="s">
        <v>29</v>
      </c>
      <c r="E95" s="1" t="s">
        <v>30</v>
      </c>
      <c r="F95" s="1" t="s">
        <v>31</v>
      </c>
      <c r="G95" s="17" t="s">
        <v>175</v>
      </c>
      <c r="H95" s="14" t="s">
        <v>40</v>
      </c>
      <c r="I95" s="17" t="s">
        <v>176</v>
      </c>
      <c r="J95" s="14" t="s">
        <v>177</v>
      </c>
      <c r="K95" s="17" t="s">
        <v>43</v>
      </c>
      <c r="L95" s="14"/>
    </row>
    <row r="96" spans="1:12">
      <c r="A96" s="1" t="s">
        <v>171</v>
      </c>
      <c r="B96" s="1" t="s">
        <v>172</v>
      </c>
      <c r="C96" s="1" t="s">
        <v>173</v>
      </c>
      <c r="D96" s="1" t="s">
        <v>29</v>
      </c>
      <c r="E96" s="1" t="s">
        <v>30</v>
      </c>
      <c r="F96" s="1" t="s">
        <v>31</v>
      </c>
      <c r="G96" s="17" t="s">
        <v>178</v>
      </c>
      <c r="H96" s="14" t="s">
        <v>40</v>
      </c>
      <c r="I96" s="17" t="s">
        <v>179</v>
      </c>
      <c r="J96" s="14" t="s">
        <v>180</v>
      </c>
      <c r="K96" s="17" t="s">
        <v>43</v>
      </c>
      <c r="L96" s="14"/>
    </row>
    <row r="97" spans="1:12">
      <c r="A97" s="1" t="s">
        <v>171</v>
      </c>
      <c r="B97" s="1" t="s">
        <v>172</v>
      </c>
      <c r="C97" s="1" t="s">
        <v>173</v>
      </c>
      <c r="D97" s="1" t="s">
        <v>29</v>
      </c>
      <c r="E97" s="1" t="s">
        <v>30</v>
      </c>
      <c r="F97" s="1" t="s">
        <v>44</v>
      </c>
      <c r="G97" s="14" t="s">
        <v>29</v>
      </c>
      <c r="H97" s="14" t="s">
        <v>32</v>
      </c>
      <c r="I97" s="14" t="s">
        <v>45</v>
      </c>
      <c r="J97" s="14" t="s">
        <v>46</v>
      </c>
      <c r="K97" s="19" t="s">
        <v>47</v>
      </c>
      <c r="L97" s="14"/>
    </row>
    <row r="98" spans="1:12">
      <c r="A98" s="1" t="s">
        <v>171</v>
      </c>
      <c r="B98" s="1" t="s">
        <v>172</v>
      </c>
      <c r="C98" s="1" t="s">
        <v>173</v>
      </c>
      <c r="D98" s="1" t="s">
        <v>29</v>
      </c>
      <c r="E98" s="1" t="s">
        <v>30</v>
      </c>
      <c r="F98" s="1" t="s">
        <v>48</v>
      </c>
      <c r="G98" s="13" t="s">
        <v>29</v>
      </c>
      <c r="H98" s="14" t="s">
        <v>32</v>
      </c>
      <c r="I98" s="14" t="s">
        <v>49</v>
      </c>
      <c r="J98" s="14" t="s">
        <v>50</v>
      </c>
      <c r="K98" s="14" t="s">
        <v>51</v>
      </c>
      <c r="L98" s="14"/>
    </row>
    <row r="99" spans="1:12">
      <c r="A99" s="1" t="s">
        <v>171</v>
      </c>
      <c r="B99" s="1" t="s">
        <v>172</v>
      </c>
      <c r="C99" s="1" t="s">
        <v>173</v>
      </c>
      <c r="D99" s="1" t="s">
        <v>29</v>
      </c>
      <c r="E99" s="1" t="s">
        <v>30</v>
      </c>
      <c r="F99" s="1" t="s">
        <v>52</v>
      </c>
      <c r="G99" s="17" t="s">
        <v>175</v>
      </c>
      <c r="H99" s="14" t="s">
        <v>40</v>
      </c>
      <c r="I99" s="17" t="s">
        <v>176</v>
      </c>
      <c r="J99" s="14" t="s">
        <v>177</v>
      </c>
      <c r="K99" s="17" t="s">
        <v>43</v>
      </c>
      <c r="L99" s="14"/>
    </row>
    <row r="100" spans="1:12">
      <c r="A100" s="1" t="s">
        <v>171</v>
      </c>
      <c r="B100" s="1" t="s">
        <v>172</v>
      </c>
      <c r="C100" s="1" t="s">
        <v>173</v>
      </c>
      <c r="D100" s="1" t="s">
        <v>29</v>
      </c>
      <c r="E100" s="1" t="s">
        <v>30</v>
      </c>
      <c r="F100" s="1" t="s">
        <v>52</v>
      </c>
      <c r="G100" s="17" t="s">
        <v>178</v>
      </c>
      <c r="H100" s="14" t="s">
        <v>40</v>
      </c>
      <c r="I100" s="17" t="s">
        <v>179</v>
      </c>
      <c r="J100" s="14" t="s">
        <v>180</v>
      </c>
      <c r="K100" s="17" t="s">
        <v>43</v>
      </c>
      <c r="L100" s="14"/>
    </row>
    <row r="101" spans="1:12">
      <c r="A101" s="1" t="s">
        <v>181</v>
      </c>
      <c r="B101" s="1" t="s">
        <v>182</v>
      </c>
      <c r="C101" s="1" t="s">
        <v>183</v>
      </c>
      <c r="D101" s="1" t="s">
        <v>29</v>
      </c>
      <c r="E101" s="1" t="s">
        <v>30</v>
      </c>
      <c r="F101" s="1" t="s">
        <v>31</v>
      </c>
      <c r="G101" s="13" t="s">
        <v>29</v>
      </c>
      <c r="H101" s="14" t="s">
        <v>32</v>
      </c>
      <c r="I101" s="14" t="s">
        <v>33</v>
      </c>
      <c r="J101" s="14" t="s">
        <v>33</v>
      </c>
      <c r="K101" s="14" t="s">
        <v>33</v>
      </c>
      <c r="L101" s="14"/>
    </row>
    <row r="102" spans="1:12">
      <c r="A102" s="1" t="s">
        <v>181</v>
      </c>
      <c r="B102" s="1" t="s">
        <v>182</v>
      </c>
      <c r="C102" s="1" t="s">
        <v>183</v>
      </c>
      <c r="D102" s="1" t="s">
        <v>29</v>
      </c>
      <c r="E102" s="1" t="s">
        <v>30</v>
      </c>
      <c r="F102" s="1" t="s">
        <v>31</v>
      </c>
      <c r="G102" s="13" t="s">
        <v>184</v>
      </c>
      <c r="H102" s="14" t="s">
        <v>35</v>
      </c>
      <c r="I102" s="17" t="s">
        <v>185</v>
      </c>
      <c r="J102" s="14" t="s">
        <v>186</v>
      </c>
      <c r="K102" s="17" t="s">
        <v>38</v>
      </c>
      <c r="L102" s="14"/>
    </row>
    <row r="103" spans="1:12">
      <c r="A103" s="1" t="s">
        <v>181</v>
      </c>
      <c r="B103" s="1" t="s">
        <v>182</v>
      </c>
      <c r="C103" s="1" t="s">
        <v>183</v>
      </c>
      <c r="D103" s="1" t="s">
        <v>29</v>
      </c>
      <c r="E103" s="1" t="s">
        <v>30</v>
      </c>
      <c r="F103" s="1" t="s">
        <v>31</v>
      </c>
      <c r="G103" s="13" t="s">
        <v>187</v>
      </c>
      <c r="H103" s="14" t="s">
        <v>40</v>
      </c>
      <c r="I103" s="17" t="s">
        <v>188</v>
      </c>
      <c r="J103" s="14" t="s">
        <v>189</v>
      </c>
      <c r="K103" s="17" t="s">
        <v>43</v>
      </c>
      <c r="L103" s="14"/>
    </row>
    <row r="104" spans="1:12">
      <c r="A104" s="1" t="s">
        <v>181</v>
      </c>
      <c r="B104" s="1" t="s">
        <v>182</v>
      </c>
      <c r="C104" s="1" t="s">
        <v>183</v>
      </c>
      <c r="D104" s="1" t="s">
        <v>29</v>
      </c>
      <c r="E104" s="1" t="s">
        <v>30</v>
      </c>
      <c r="F104" s="1" t="s">
        <v>44</v>
      </c>
      <c r="G104" s="14" t="s">
        <v>29</v>
      </c>
      <c r="H104" s="14" t="s">
        <v>32</v>
      </c>
      <c r="I104" s="14" t="s">
        <v>45</v>
      </c>
      <c r="J104" s="14" t="s">
        <v>46</v>
      </c>
      <c r="K104" s="19" t="s">
        <v>47</v>
      </c>
      <c r="L104" s="14"/>
    </row>
    <row r="105" spans="1:12">
      <c r="A105" s="1" t="s">
        <v>181</v>
      </c>
      <c r="B105" s="1" t="s">
        <v>182</v>
      </c>
      <c r="C105" s="1" t="s">
        <v>183</v>
      </c>
      <c r="D105" s="1" t="s">
        <v>29</v>
      </c>
      <c r="E105" s="1" t="s">
        <v>30</v>
      </c>
      <c r="F105" s="1" t="s">
        <v>48</v>
      </c>
      <c r="G105" s="13" t="s">
        <v>29</v>
      </c>
      <c r="H105" s="14" t="s">
        <v>32</v>
      </c>
      <c r="I105" s="14" t="s">
        <v>49</v>
      </c>
      <c r="J105" s="14" t="s">
        <v>50</v>
      </c>
      <c r="K105" s="14" t="s">
        <v>51</v>
      </c>
      <c r="L105" s="14"/>
    </row>
    <row r="106" spans="1:12">
      <c r="A106" s="1" t="s">
        <v>181</v>
      </c>
      <c r="B106" s="1" t="s">
        <v>182</v>
      </c>
      <c r="C106" s="1" t="s">
        <v>183</v>
      </c>
      <c r="D106" s="1" t="s">
        <v>29</v>
      </c>
      <c r="E106" s="1" t="s">
        <v>30</v>
      </c>
      <c r="F106" s="1" t="s">
        <v>52</v>
      </c>
      <c r="G106" s="13" t="s">
        <v>187</v>
      </c>
      <c r="H106" s="14" t="s">
        <v>40</v>
      </c>
      <c r="I106" s="17" t="s">
        <v>188</v>
      </c>
      <c r="J106" s="14" t="s">
        <v>189</v>
      </c>
      <c r="K106" s="17" t="s">
        <v>43</v>
      </c>
      <c r="L106" s="14"/>
    </row>
    <row r="107" spans="1:12">
      <c r="A107" s="1" t="s">
        <v>190</v>
      </c>
      <c r="B107" s="1" t="s">
        <v>191</v>
      </c>
      <c r="C107" s="1" t="s">
        <v>192</v>
      </c>
      <c r="D107" s="1" t="s">
        <v>29</v>
      </c>
      <c r="E107" s="1" t="s">
        <v>30</v>
      </c>
      <c r="F107" s="1" t="s">
        <v>31</v>
      </c>
      <c r="G107" s="13" t="s">
        <v>29</v>
      </c>
      <c r="H107" s="14" t="s">
        <v>32</v>
      </c>
      <c r="I107" s="14" t="s">
        <v>33</v>
      </c>
      <c r="J107" s="14" t="s">
        <v>33</v>
      </c>
      <c r="K107" s="14" t="s">
        <v>33</v>
      </c>
      <c r="L107" s="14"/>
    </row>
    <row r="108" spans="1:12">
      <c r="A108" s="1" t="s">
        <v>190</v>
      </c>
      <c r="B108" s="1" t="s">
        <v>191</v>
      </c>
      <c r="C108" s="1" t="s">
        <v>192</v>
      </c>
      <c r="D108" s="1" t="s">
        <v>29</v>
      </c>
      <c r="E108" s="1" t="s">
        <v>30</v>
      </c>
      <c r="F108" s="1" t="s">
        <v>31</v>
      </c>
      <c r="G108" s="13" t="s">
        <v>73</v>
      </c>
      <c r="H108" s="14" t="s">
        <v>35</v>
      </c>
      <c r="I108" s="14" t="s">
        <v>193</v>
      </c>
      <c r="J108" s="14" t="s">
        <v>75</v>
      </c>
      <c r="K108" s="14" t="s">
        <v>111</v>
      </c>
      <c r="L108" s="14"/>
    </row>
    <row r="109" spans="1:12">
      <c r="A109" s="1" t="s">
        <v>190</v>
      </c>
      <c r="B109" s="1" t="s">
        <v>191</v>
      </c>
      <c r="C109" s="1" t="s">
        <v>192</v>
      </c>
      <c r="D109" s="1" t="s">
        <v>29</v>
      </c>
      <c r="E109" s="1" t="s">
        <v>30</v>
      </c>
      <c r="F109" s="1" t="s">
        <v>31</v>
      </c>
      <c r="G109" s="13" t="s">
        <v>84</v>
      </c>
      <c r="H109" s="14" t="s">
        <v>35</v>
      </c>
      <c r="I109" s="14" t="s">
        <v>194</v>
      </c>
      <c r="J109" s="14" t="s">
        <v>86</v>
      </c>
      <c r="K109" s="14" t="s">
        <v>167</v>
      </c>
      <c r="L109" s="14"/>
    </row>
    <row r="110" spans="1:12">
      <c r="A110" s="1" t="s">
        <v>190</v>
      </c>
      <c r="B110" s="1" t="s">
        <v>191</v>
      </c>
      <c r="C110" s="1" t="s">
        <v>192</v>
      </c>
      <c r="D110" s="1" t="s">
        <v>29</v>
      </c>
      <c r="E110" s="1" t="s">
        <v>30</v>
      </c>
      <c r="F110" s="1" t="s">
        <v>31</v>
      </c>
      <c r="G110" s="13" t="s">
        <v>195</v>
      </c>
      <c r="H110" s="14" t="s">
        <v>40</v>
      </c>
      <c r="I110" s="14" t="s">
        <v>196</v>
      </c>
      <c r="J110" s="14" t="s">
        <v>197</v>
      </c>
      <c r="K110" s="14" t="s">
        <v>43</v>
      </c>
      <c r="L110" s="14"/>
    </row>
    <row r="111" spans="1:12">
      <c r="A111" s="1" t="s">
        <v>190</v>
      </c>
      <c r="B111" s="1" t="s">
        <v>191</v>
      </c>
      <c r="C111" s="1" t="s">
        <v>192</v>
      </c>
      <c r="D111" s="1" t="s">
        <v>29</v>
      </c>
      <c r="E111" s="1" t="s">
        <v>30</v>
      </c>
      <c r="F111" s="1" t="s">
        <v>31</v>
      </c>
      <c r="G111" s="13" t="s">
        <v>198</v>
      </c>
      <c r="H111" s="14" t="s">
        <v>40</v>
      </c>
      <c r="I111" s="14" t="s">
        <v>199</v>
      </c>
      <c r="J111" s="14" t="s">
        <v>200</v>
      </c>
      <c r="K111" s="14" t="s">
        <v>43</v>
      </c>
      <c r="L111" s="14"/>
    </row>
    <row r="112" spans="1:14">
      <c r="A112" s="1" t="s">
        <v>190</v>
      </c>
      <c r="B112" s="1" t="s">
        <v>191</v>
      </c>
      <c r="C112" s="1" t="s">
        <v>192</v>
      </c>
      <c r="D112" s="1" t="s">
        <v>29</v>
      </c>
      <c r="E112" s="1" t="s">
        <v>30</v>
      </c>
      <c r="F112" s="1" t="s">
        <v>31</v>
      </c>
      <c r="G112" s="13" t="s">
        <v>201</v>
      </c>
      <c r="H112" s="14" t="s">
        <v>40</v>
      </c>
      <c r="I112" s="16" t="s">
        <v>202</v>
      </c>
      <c r="J112" s="16" t="s">
        <v>203</v>
      </c>
      <c r="K112" s="16" t="s">
        <v>43</v>
      </c>
      <c r="L112" s="16"/>
      <c r="M112" s="28"/>
      <c r="N112" s="28"/>
    </row>
    <row r="113" spans="1:12">
      <c r="A113" s="1" t="s">
        <v>190</v>
      </c>
      <c r="B113" s="1" t="s">
        <v>191</v>
      </c>
      <c r="C113" s="1" t="s">
        <v>192</v>
      </c>
      <c r="D113" s="1" t="s">
        <v>29</v>
      </c>
      <c r="E113" s="1" t="s">
        <v>30</v>
      </c>
      <c r="F113" s="1" t="s">
        <v>31</v>
      </c>
      <c r="G113" s="13" t="s">
        <v>204</v>
      </c>
      <c r="H113" s="14" t="s">
        <v>40</v>
      </c>
      <c r="I113" s="14" t="s">
        <v>205</v>
      </c>
      <c r="J113" s="14" t="s">
        <v>206</v>
      </c>
      <c r="K113" s="14" t="s">
        <v>43</v>
      </c>
      <c r="L113" s="14"/>
    </row>
    <row r="114" spans="1:12">
      <c r="A114" s="1" t="s">
        <v>190</v>
      </c>
      <c r="B114" s="1" t="s">
        <v>191</v>
      </c>
      <c r="C114" s="1" t="s">
        <v>192</v>
      </c>
      <c r="D114" s="1" t="s">
        <v>29</v>
      </c>
      <c r="E114" s="1" t="s">
        <v>30</v>
      </c>
      <c r="F114" s="1" t="s">
        <v>44</v>
      </c>
      <c r="G114" s="14" t="s">
        <v>29</v>
      </c>
      <c r="H114" s="14" t="s">
        <v>32</v>
      </c>
      <c r="I114" s="14" t="s">
        <v>45</v>
      </c>
      <c r="J114" s="14" t="s">
        <v>46</v>
      </c>
      <c r="K114" s="19" t="s">
        <v>47</v>
      </c>
      <c r="L114" s="14"/>
    </row>
    <row r="115" spans="1:12">
      <c r="A115" s="1" t="s">
        <v>190</v>
      </c>
      <c r="B115" s="1" t="s">
        <v>191</v>
      </c>
      <c r="C115" s="1" t="s">
        <v>192</v>
      </c>
      <c r="D115" s="1" t="s">
        <v>29</v>
      </c>
      <c r="E115" s="1" t="s">
        <v>30</v>
      </c>
      <c r="F115" s="1" t="s">
        <v>48</v>
      </c>
      <c r="G115" s="13" t="s">
        <v>29</v>
      </c>
      <c r="H115" s="14" t="s">
        <v>32</v>
      </c>
      <c r="I115" s="14" t="s">
        <v>80</v>
      </c>
      <c r="J115" s="14" t="s">
        <v>50</v>
      </c>
      <c r="K115" s="14" t="s">
        <v>51</v>
      </c>
      <c r="L115" s="14"/>
    </row>
    <row r="116" spans="1:12">
      <c r="A116" s="1" t="s">
        <v>190</v>
      </c>
      <c r="B116" s="1" t="s">
        <v>191</v>
      </c>
      <c r="C116" s="1" t="s">
        <v>192</v>
      </c>
      <c r="D116" s="1" t="s">
        <v>29</v>
      </c>
      <c r="E116" s="1" t="s">
        <v>30</v>
      </c>
      <c r="F116" s="1" t="s">
        <v>52</v>
      </c>
      <c r="G116" s="13" t="s">
        <v>195</v>
      </c>
      <c r="H116" s="14" t="s">
        <v>40</v>
      </c>
      <c r="I116" s="14" t="s">
        <v>196</v>
      </c>
      <c r="J116" s="14" t="s">
        <v>197</v>
      </c>
      <c r="K116" s="14" t="s">
        <v>43</v>
      </c>
      <c r="L116" s="14"/>
    </row>
    <row r="117" spans="1:12">
      <c r="A117" s="1" t="s">
        <v>190</v>
      </c>
      <c r="B117" s="1" t="s">
        <v>191</v>
      </c>
      <c r="C117" s="1" t="s">
        <v>192</v>
      </c>
      <c r="D117" s="1" t="s">
        <v>29</v>
      </c>
      <c r="E117" s="1" t="s">
        <v>30</v>
      </c>
      <c r="F117" s="1" t="s">
        <v>52</v>
      </c>
      <c r="G117" s="13" t="s">
        <v>198</v>
      </c>
      <c r="H117" s="14" t="s">
        <v>40</v>
      </c>
      <c r="I117" s="14" t="s">
        <v>199</v>
      </c>
      <c r="J117" s="14" t="s">
        <v>200</v>
      </c>
      <c r="K117" s="14" t="s">
        <v>43</v>
      </c>
      <c r="L117" s="14"/>
    </row>
    <row r="118" spans="1:14">
      <c r="A118" s="1" t="s">
        <v>190</v>
      </c>
      <c r="B118" s="1" t="s">
        <v>191</v>
      </c>
      <c r="C118" s="1" t="s">
        <v>192</v>
      </c>
      <c r="D118" s="1" t="s">
        <v>29</v>
      </c>
      <c r="E118" s="1" t="s">
        <v>30</v>
      </c>
      <c r="F118" s="1" t="s">
        <v>52</v>
      </c>
      <c r="G118" s="13" t="s">
        <v>201</v>
      </c>
      <c r="H118" s="14" t="s">
        <v>40</v>
      </c>
      <c r="I118" s="16" t="s">
        <v>202</v>
      </c>
      <c r="J118" s="16" t="s">
        <v>203</v>
      </c>
      <c r="K118" s="16" t="s">
        <v>43</v>
      </c>
      <c r="L118" s="16"/>
      <c r="M118" s="28"/>
      <c r="N118" s="28"/>
    </row>
    <row r="119" spans="1:12">
      <c r="A119" s="1" t="s">
        <v>190</v>
      </c>
      <c r="B119" s="1" t="s">
        <v>191</v>
      </c>
      <c r="C119" s="1" t="s">
        <v>192</v>
      </c>
      <c r="D119" s="1" t="s">
        <v>29</v>
      </c>
      <c r="E119" s="1" t="s">
        <v>30</v>
      </c>
      <c r="F119" s="1" t="s">
        <v>52</v>
      </c>
      <c r="G119" s="13" t="s">
        <v>204</v>
      </c>
      <c r="H119" s="14" t="s">
        <v>40</v>
      </c>
      <c r="I119" s="14" t="s">
        <v>205</v>
      </c>
      <c r="J119" s="14" t="s">
        <v>206</v>
      </c>
      <c r="K119" s="14" t="s">
        <v>43</v>
      </c>
      <c r="L119" s="14"/>
    </row>
    <row r="120" spans="1:12">
      <c r="A120" s="1" t="s">
        <v>207</v>
      </c>
      <c r="B120" s="1" t="s">
        <v>208</v>
      </c>
      <c r="C120" s="1" t="s">
        <v>209</v>
      </c>
      <c r="D120" s="1" t="s">
        <v>29</v>
      </c>
      <c r="E120" s="1" t="s">
        <v>30</v>
      </c>
      <c r="F120" s="1" t="s">
        <v>31</v>
      </c>
      <c r="G120" s="13" t="s">
        <v>29</v>
      </c>
      <c r="H120" s="14" t="s">
        <v>32</v>
      </c>
      <c r="I120" s="14" t="s">
        <v>33</v>
      </c>
      <c r="J120" s="14" t="s">
        <v>33</v>
      </c>
      <c r="K120" s="14" t="s">
        <v>33</v>
      </c>
      <c r="L120" s="14"/>
    </row>
    <row r="121" spans="1:12">
      <c r="A121" s="1" t="s">
        <v>207</v>
      </c>
      <c r="B121" s="1" t="s">
        <v>208</v>
      </c>
      <c r="C121" s="1" t="s">
        <v>209</v>
      </c>
      <c r="D121" s="1" t="s">
        <v>29</v>
      </c>
      <c r="E121" s="1" t="s">
        <v>30</v>
      </c>
      <c r="F121" s="1" t="s">
        <v>31</v>
      </c>
      <c r="G121" s="13" t="s">
        <v>210</v>
      </c>
      <c r="H121" s="14" t="s">
        <v>35</v>
      </c>
      <c r="I121" s="14" t="s">
        <v>211</v>
      </c>
      <c r="J121" s="14" t="s">
        <v>212</v>
      </c>
      <c r="K121" s="14" t="s">
        <v>111</v>
      </c>
      <c r="L121" s="14"/>
    </row>
    <row r="122" spans="1:12">
      <c r="A122" s="1" t="s">
        <v>207</v>
      </c>
      <c r="B122" s="1" t="s">
        <v>208</v>
      </c>
      <c r="C122" s="1" t="s">
        <v>209</v>
      </c>
      <c r="D122" s="1" t="s">
        <v>29</v>
      </c>
      <c r="E122" s="1" t="s">
        <v>30</v>
      </c>
      <c r="F122" s="1" t="s">
        <v>31</v>
      </c>
      <c r="G122" s="13" t="s">
        <v>213</v>
      </c>
      <c r="H122" s="14" t="s">
        <v>40</v>
      </c>
      <c r="I122" s="14" t="s">
        <v>214</v>
      </c>
      <c r="J122" s="14" t="s">
        <v>215</v>
      </c>
      <c r="K122" s="14" t="s">
        <v>43</v>
      </c>
      <c r="L122" s="14"/>
    </row>
    <row r="123" spans="1:12">
      <c r="A123" s="1" t="s">
        <v>207</v>
      </c>
      <c r="B123" s="1" t="s">
        <v>208</v>
      </c>
      <c r="C123" s="1" t="s">
        <v>209</v>
      </c>
      <c r="D123" s="1" t="s">
        <v>29</v>
      </c>
      <c r="E123" s="1" t="s">
        <v>30</v>
      </c>
      <c r="F123" s="1" t="s">
        <v>44</v>
      </c>
      <c r="G123" s="14" t="s">
        <v>29</v>
      </c>
      <c r="H123" s="14" t="s">
        <v>32</v>
      </c>
      <c r="I123" s="14" t="s">
        <v>45</v>
      </c>
      <c r="J123" s="14" t="s">
        <v>46</v>
      </c>
      <c r="K123" s="19" t="s">
        <v>47</v>
      </c>
      <c r="L123" s="14"/>
    </row>
    <row r="124" spans="1:12">
      <c r="A124" s="1" t="s">
        <v>207</v>
      </c>
      <c r="B124" s="1" t="s">
        <v>208</v>
      </c>
      <c r="C124" s="1" t="s">
        <v>209</v>
      </c>
      <c r="D124" s="1" t="s">
        <v>29</v>
      </c>
      <c r="E124" s="1" t="s">
        <v>30</v>
      </c>
      <c r="F124" s="1" t="s">
        <v>48</v>
      </c>
      <c r="G124" s="13" t="s">
        <v>29</v>
      </c>
      <c r="H124" s="14" t="s">
        <v>32</v>
      </c>
      <c r="I124" s="20" t="s">
        <v>49</v>
      </c>
      <c r="J124" s="20" t="s">
        <v>50</v>
      </c>
      <c r="K124" s="20" t="s">
        <v>116</v>
      </c>
      <c r="L124" s="14"/>
    </row>
    <row r="125" spans="1:12">
      <c r="A125" s="1" t="s">
        <v>207</v>
      </c>
      <c r="B125" s="1" t="s">
        <v>208</v>
      </c>
      <c r="C125" s="1" t="s">
        <v>209</v>
      </c>
      <c r="D125" s="1" t="s">
        <v>29</v>
      </c>
      <c r="E125" s="1" t="s">
        <v>30</v>
      </c>
      <c r="F125" s="1" t="s">
        <v>52</v>
      </c>
      <c r="G125" s="13" t="s">
        <v>213</v>
      </c>
      <c r="H125" s="14" t="s">
        <v>40</v>
      </c>
      <c r="I125" s="14" t="s">
        <v>214</v>
      </c>
      <c r="J125" s="14" t="s">
        <v>215</v>
      </c>
      <c r="K125" s="14" t="s">
        <v>43</v>
      </c>
      <c r="L125" s="14"/>
    </row>
    <row r="126" spans="1:12">
      <c r="A126" s="1" t="s">
        <v>216</v>
      </c>
      <c r="B126" s="1" t="s">
        <v>217</v>
      </c>
      <c r="C126" s="1" t="s">
        <v>218</v>
      </c>
      <c r="D126" s="1" t="s">
        <v>29</v>
      </c>
      <c r="E126" s="1" t="s">
        <v>30</v>
      </c>
      <c r="F126" s="1" t="s">
        <v>31</v>
      </c>
      <c r="G126" s="13" t="s">
        <v>29</v>
      </c>
      <c r="H126" s="14" t="s">
        <v>32</v>
      </c>
      <c r="I126" s="14" t="s">
        <v>33</v>
      </c>
      <c r="J126" s="14" t="s">
        <v>33</v>
      </c>
      <c r="K126" s="14" t="s">
        <v>33</v>
      </c>
      <c r="L126" s="14"/>
    </row>
    <row r="127" spans="1:12">
      <c r="A127" s="1" t="s">
        <v>216</v>
      </c>
      <c r="B127" s="1" t="s">
        <v>217</v>
      </c>
      <c r="C127" s="1" t="s">
        <v>218</v>
      </c>
      <c r="D127" s="1" t="s">
        <v>29</v>
      </c>
      <c r="E127" s="1" t="s">
        <v>30</v>
      </c>
      <c r="F127" s="1" t="s">
        <v>31</v>
      </c>
      <c r="G127" s="13" t="s">
        <v>154</v>
      </c>
      <c r="H127" s="14" t="s">
        <v>35</v>
      </c>
      <c r="I127" s="19" t="s">
        <v>219</v>
      </c>
      <c r="J127" s="19" t="s">
        <v>220</v>
      </c>
      <c r="K127" s="19" t="s">
        <v>111</v>
      </c>
      <c r="L127" s="14"/>
    </row>
    <row r="128" ht="14.5" spans="1:14">
      <c r="A128" s="1" t="s">
        <v>216</v>
      </c>
      <c r="B128" s="1" t="s">
        <v>217</v>
      </c>
      <c r="C128" s="1" t="s">
        <v>218</v>
      </c>
      <c r="D128" s="1" t="s">
        <v>29</v>
      </c>
      <c r="E128" s="1" t="s">
        <v>30</v>
      </c>
      <c r="F128" s="1" t="s">
        <v>31</v>
      </c>
      <c r="G128" s="13" t="s">
        <v>221</v>
      </c>
      <c r="H128" s="14" t="s">
        <v>40</v>
      </c>
      <c r="I128" s="18" t="s">
        <v>222</v>
      </c>
      <c r="J128" s="16" t="s">
        <v>223</v>
      </c>
      <c r="K128" s="24" t="s">
        <v>43</v>
      </c>
      <c r="L128" s="16"/>
      <c r="M128" s="28"/>
      <c r="N128" s="28"/>
    </row>
    <row r="129" spans="1:12">
      <c r="A129" s="1" t="s">
        <v>216</v>
      </c>
      <c r="B129" s="1" t="s">
        <v>217</v>
      </c>
      <c r="C129" s="1" t="s">
        <v>218</v>
      </c>
      <c r="D129" s="1" t="s">
        <v>29</v>
      </c>
      <c r="E129" s="1" t="s">
        <v>30</v>
      </c>
      <c r="F129" s="1" t="s">
        <v>44</v>
      </c>
      <c r="G129" s="14" t="s">
        <v>29</v>
      </c>
      <c r="H129" s="14" t="s">
        <v>32</v>
      </c>
      <c r="I129" s="14" t="s">
        <v>45</v>
      </c>
      <c r="J129" s="14" t="s">
        <v>46</v>
      </c>
      <c r="K129" s="19" t="s">
        <v>47</v>
      </c>
      <c r="L129" s="14"/>
    </row>
    <row r="130" spans="1:12">
      <c r="A130" s="1" t="s">
        <v>216</v>
      </c>
      <c r="B130" s="1" t="s">
        <v>217</v>
      </c>
      <c r="C130" s="1" t="s">
        <v>218</v>
      </c>
      <c r="D130" s="1" t="s">
        <v>29</v>
      </c>
      <c r="E130" s="1" t="s">
        <v>30</v>
      </c>
      <c r="F130" s="1" t="s">
        <v>48</v>
      </c>
      <c r="G130" s="13" t="s">
        <v>29</v>
      </c>
      <c r="H130" s="14" t="s">
        <v>32</v>
      </c>
      <c r="I130" s="20" t="s">
        <v>160</v>
      </c>
      <c r="J130" s="20" t="s">
        <v>50</v>
      </c>
      <c r="K130" s="20" t="s">
        <v>161</v>
      </c>
      <c r="L130" s="14"/>
    </row>
    <row r="131" ht="14.5" spans="1:14">
      <c r="A131" s="1" t="s">
        <v>216</v>
      </c>
      <c r="B131" s="1" t="s">
        <v>217</v>
      </c>
      <c r="C131" s="1" t="s">
        <v>218</v>
      </c>
      <c r="D131" s="1" t="s">
        <v>29</v>
      </c>
      <c r="E131" s="1" t="s">
        <v>30</v>
      </c>
      <c r="F131" s="1" t="s">
        <v>52</v>
      </c>
      <c r="G131" s="13" t="s">
        <v>221</v>
      </c>
      <c r="H131" s="14" t="s">
        <v>40</v>
      </c>
      <c r="I131" s="18" t="s">
        <v>222</v>
      </c>
      <c r="J131" s="16" t="s">
        <v>223</v>
      </c>
      <c r="K131" s="24" t="s">
        <v>43</v>
      </c>
      <c r="L131" s="16"/>
      <c r="M131" s="28"/>
      <c r="N131" s="28"/>
    </row>
    <row r="132" spans="1:12">
      <c r="A132" s="1" t="s">
        <v>224</v>
      </c>
      <c r="B132" s="1" t="s">
        <v>225</v>
      </c>
      <c r="C132" s="1" t="s">
        <v>226</v>
      </c>
      <c r="D132" s="1" t="s">
        <v>29</v>
      </c>
      <c r="E132" s="1" t="s">
        <v>30</v>
      </c>
      <c r="F132" s="1" t="s">
        <v>31</v>
      </c>
      <c r="G132" s="13" t="s">
        <v>29</v>
      </c>
      <c r="H132" s="14" t="s">
        <v>32</v>
      </c>
      <c r="I132" s="14" t="s">
        <v>33</v>
      </c>
      <c r="J132" s="14" t="s">
        <v>33</v>
      </c>
      <c r="K132" s="14" t="s">
        <v>33</v>
      </c>
      <c r="L132" s="14"/>
    </row>
    <row r="133" spans="1:12">
      <c r="A133" s="1" t="s">
        <v>224</v>
      </c>
      <c r="B133" s="1" t="s">
        <v>225</v>
      </c>
      <c r="C133" s="1" t="s">
        <v>226</v>
      </c>
      <c r="D133" s="1" t="s">
        <v>29</v>
      </c>
      <c r="E133" s="1" t="s">
        <v>30</v>
      </c>
      <c r="F133" s="1" t="s">
        <v>31</v>
      </c>
      <c r="G133" s="13" t="s">
        <v>227</v>
      </c>
      <c r="H133" s="14" t="s">
        <v>35</v>
      </c>
      <c r="I133" s="17" t="s">
        <v>228</v>
      </c>
      <c r="J133" s="14" t="s">
        <v>229</v>
      </c>
      <c r="K133" s="17" t="s">
        <v>38</v>
      </c>
      <c r="L133" s="14"/>
    </row>
    <row r="134" spans="1:12">
      <c r="A134" s="1" t="s">
        <v>224</v>
      </c>
      <c r="B134" s="1" t="s">
        <v>225</v>
      </c>
      <c r="C134" s="1" t="s">
        <v>226</v>
      </c>
      <c r="D134" s="1" t="s">
        <v>29</v>
      </c>
      <c r="E134" s="1" t="s">
        <v>30</v>
      </c>
      <c r="F134" s="1" t="s">
        <v>31</v>
      </c>
      <c r="G134" s="13" t="s">
        <v>67</v>
      </c>
      <c r="H134" s="14" t="s">
        <v>40</v>
      </c>
      <c r="I134" s="17" t="s">
        <v>68</v>
      </c>
      <c r="J134" s="14" t="s">
        <v>69</v>
      </c>
      <c r="K134" s="17" t="s">
        <v>43</v>
      </c>
      <c r="L134" s="14"/>
    </row>
    <row r="135" spans="1:12">
      <c r="A135" s="1" t="s">
        <v>224</v>
      </c>
      <c r="B135" s="1" t="s">
        <v>225</v>
      </c>
      <c r="C135" s="1" t="s">
        <v>226</v>
      </c>
      <c r="D135" s="1" t="s">
        <v>29</v>
      </c>
      <c r="E135" s="1" t="s">
        <v>30</v>
      </c>
      <c r="F135" s="1" t="s">
        <v>44</v>
      </c>
      <c r="G135" s="14" t="s">
        <v>29</v>
      </c>
      <c r="H135" s="14" t="s">
        <v>32</v>
      </c>
      <c r="I135" s="14" t="s">
        <v>45</v>
      </c>
      <c r="J135" s="14" t="s">
        <v>46</v>
      </c>
      <c r="K135" s="19" t="s">
        <v>47</v>
      </c>
      <c r="L135" s="14"/>
    </row>
    <row r="136" spans="1:12">
      <c r="A136" s="1" t="s">
        <v>224</v>
      </c>
      <c r="B136" s="1" t="s">
        <v>225</v>
      </c>
      <c r="C136" s="1" t="s">
        <v>226</v>
      </c>
      <c r="D136" s="1" t="s">
        <v>29</v>
      </c>
      <c r="E136" s="1" t="s">
        <v>30</v>
      </c>
      <c r="F136" s="1" t="s">
        <v>48</v>
      </c>
      <c r="G136" s="13" t="s">
        <v>29</v>
      </c>
      <c r="H136" s="14" t="s">
        <v>32</v>
      </c>
      <c r="I136" s="14" t="s">
        <v>49</v>
      </c>
      <c r="J136" s="14" t="s">
        <v>50</v>
      </c>
      <c r="K136" s="14" t="s">
        <v>51</v>
      </c>
      <c r="L136" s="14"/>
    </row>
    <row r="137" spans="1:12">
      <c r="A137" s="1" t="s">
        <v>224</v>
      </c>
      <c r="B137" s="1" t="s">
        <v>225</v>
      </c>
      <c r="C137" s="1" t="s">
        <v>226</v>
      </c>
      <c r="D137" s="1" t="s">
        <v>29</v>
      </c>
      <c r="E137" s="1" t="s">
        <v>30</v>
      </c>
      <c r="F137" s="1" t="s">
        <v>52</v>
      </c>
      <c r="G137" s="13" t="s">
        <v>67</v>
      </c>
      <c r="H137" s="14" t="s">
        <v>40</v>
      </c>
      <c r="I137" s="17" t="s">
        <v>68</v>
      </c>
      <c r="J137" s="14" t="s">
        <v>69</v>
      </c>
      <c r="K137" s="17" t="s">
        <v>43</v>
      </c>
      <c r="L137" s="14"/>
    </row>
    <row r="138" spans="1:12">
      <c r="A138" s="1" t="s">
        <v>230</v>
      </c>
      <c r="B138" s="1" t="s">
        <v>231</v>
      </c>
      <c r="C138" s="1" t="s">
        <v>232</v>
      </c>
      <c r="D138" s="1" t="s">
        <v>29</v>
      </c>
      <c r="E138" s="1" t="s">
        <v>30</v>
      </c>
      <c r="F138" s="1" t="s">
        <v>31</v>
      </c>
      <c r="G138" s="13" t="s">
        <v>29</v>
      </c>
      <c r="H138" s="14" t="s">
        <v>32</v>
      </c>
      <c r="I138" s="14" t="s">
        <v>45</v>
      </c>
      <c r="J138" s="14" t="s">
        <v>46</v>
      </c>
      <c r="K138" s="19" t="s">
        <v>47</v>
      </c>
      <c r="L138" s="14"/>
    </row>
    <row r="139" spans="1:12">
      <c r="A139" s="1" t="s">
        <v>230</v>
      </c>
      <c r="B139" s="1" t="s">
        <v>231</v>
      </c>
      <c r="C139" s="1" t="s">
        <v>232</v>
      </c>
      <c r="D139" s="1" t="s">
        <v>29</v>
      </c>
      <c r="E139" s="1" t="s">
        <v>30</v>
      </c>
      <c r="F139" s="1" t="s">
        <v>31</v>
      </c>
      <c r="G139" s="13" t="s">
        <v>233</v>
      </c>
      <c r="H139" s="14" t="s">
        <v>35</v>
      </c>
      <c r="I139" s="19" t="s">
        <v>234</v>
      </c>
      <c r="J139" s="19" t="s">
        <v>235</v>
      </c>
      <c r="K139" s="19" t="s">
        <v>236</v>
      </c>
      <c r="L139" s="14"/>
    </row>
    <row r="140" spans="1:12">
      <c r="A140" s="1" t="s">
        <v>230</v>
      </c>
      <c r="B140" s="1" t="s">
        <v>231</v>
      </c>
      <c r="C140" s="1" t="s">
        <v>232</v>
      </c>
      <c r="D140" s="1" t="s">
        <v>29</v>
      </c>
      <c r="E140" s="1" t="s">
        <v>30</v>
      </c>
      <c r="F140" s="1" t="s">
        <v>31</v>
      </c>
      <c r="G140" s="29" t="s">
        <v>237</v>
      </c>
      <c r="H140" s="14" t="s">
        <v>40</v>
      </c>
      <c r="I140" s="29" t="s">
        <v>238</v>
      </c>
      <c r="J140" s="14" t="s">
        <v>239</v>
      </c>
      <c r="K140" s="17" t="s">
        <v>43</v>
      </c>
      <c r="L140" s="14"/>
    </row>
    <row r="141" spans="1:12">
      <c r="A141" s="1" t="s">
        <v>230</v>
      </c>
      <c r="B141" s="1" t="s">
        <v>231</v>
      </c>
      <c r="C141" s="1" t="s">
        <v>232</v>
      </c>
      <c r="D141" s="1" t="s">
        <v>29</v>
      </c>
      <c r="E141" s="1" t="s">
        <v>30</v>
      </c>
      <c r="F141" s="1" t="s">
        <v>44</v>
      </c>
      <c r="G141" s="14" t="s">
        <v>29</v>
      </c>
      <c r="H141" s="14" t="s">
        <v>32</v>
      </c>
      <c r="I141" s="14" t="s">
        <v>45</v>
      </c>
      <c r="J141" s="14" t="s">
        <v>46</v>
      </c>
      <c r="K141" s="19" t="s">
        <v>47</v>
      </c>
      <c r="L141" s="14"/>
    </row>
    <row r="142" spans="1:12">
      <c r="A142" s="1" t="s">
        <v>230</v>
      </c>
      <c r="B142" s="1" t="s">
        <v>231</v>
      </c>
      <c r="C142" s="1" t="s">
        <v>232</v>
      </c>
      <c r="D142" s="1" t="s">
        <v>29</v>
      </c>
      <c r="E142" s="1" t="s">
        <v>30</v>
      </c>
      <c r="F142" s="1" t="s">
        <v>48</v>
      </c>
      <c r="G142" s="13" t="s">
        <v>29</v>
      </c>
      <c r="H142" s="14" t="s">
        <v>32</v>
      </c>
      <c r="I142" s="17" t="s">
        <v>115</v>
      </c>
      <c r="J142" s="17" t="s">
        <v>50</v>
      </c>
      <c r="K142" s="20" t="s">
        <v>116</v>
      </c>
      <c r="L142" s="14"/>
    </row>
    <row r="143" spans="1:12">
      <c r="A143" s="1" t="s">
        <v>230</v>
      </c>
      <c r="B143" s="1" t="s">
        <v>231</v>
      </c>
      <c r="C143" s="1" t="s">
        <v>232</v>
      </c>
      <c r="D143" s="1" t="s">
        <v>29</v>
      </c>
      <c r="E143" s="1" t="s">
        <v>30</v>
      </c>
      <c r="F143" s="1" t="s">
        <v>52</v>
      </c>
      <c r="G143" s="13" t="s">
        <v>237</v>
      </c>
      <c r="H143" s="14" t="s">
        <v>40</v>
      </c>
      <c r="I143" s="17" t="s">
        <v>240</v>
      </c>
      <c r="J143" s="14" t="s">
        <v>235</v>
      </c>
      <c r="K143" s="17" t="s">
        <v>87</v>
      </c>
      <c r="L143" s="14"/>
    </row>
    <row r="144" spans="1:12">
      <c r="A144" s="1" t="s">
        <v>241</v>
      </c>
      <c r="B144" s="1" t="s">
        <v>242</v>
      </c>
      <c r="C144" s="1" t="s">
        <v>243</v>
      </c>
      <c r="D144" s="1" t="s">
        <v>29</v>
      </c>
      <c r="E144" s="1" t="s">
        <v>30</v>
      </c>
      <c r="F144" s="1" t="s">
        <v>31</v>
      </c>
      <c r="G144" s="13" t="s">
        <v>29</v>
      </c>
      <c r="H144" s="14" t="s">
        <v>32</v>
      </c>
      <c r="I144" s="14" t="s">
        <v>33</v>
      </c>
      <c r="J144" s="14" t="s">
        <v>33</v>
      </c>
      <c r="K144" s="14" t="s">
        <v>33</v>
      </c>
      <c r="L144" s="14"/>
    </row>
    <row r="145" spans="1:12">
      <c r="A145" s="1" t="s">
        <v>241</v>
      </c>
      <c r="B145" s="1" t="s">
        <v>242</v>
      </c>
      <c r="C145" s="1" t="s">
        <v>243</v>
      </c>
      <c r="D145" s="1" t="s">
        <v>29</v>
      </c>
      <c r="E145" s="1" t="s">
        <v>30</v>
      </c>
      <c r="F145" s="1" t="s">
        <v>31</v>
      </c>
      <c r="G145" s="13" t="s">
        <v>244</v>
      </c>
      <c r="H145" s="14" t="s">
        <v>35</v>
      </c>
      <c r="I145" s="17" t="s">
        <v>245</v>
      </c>
      <c r="J145" s="14" t="s">
        <v>246</v>
      </c>
      <c r="K145" s="17" t="s">
        <v>38</v>
      </c>
      <c r="L145" s="14"/>
    </row>
    <row r="146" spans="1:12">
      <c r="A146" s="1" t="s">
        <v>241</v>
      </c>
      <c r="B146" s="1" t="s">
        <v>242</v>
      </c>
      <c r="C146" s="1" t="s">
        <v>243</v>
      </c>
      <c r="D146" s="1" t="s">
        <v>29</v>
      </c>
      <c r="E146" s="1" t="s">
        <v>30</v>
      </c>
      <c r="F146" s="1" t="s">
        <v>31</v>
      </c>
      <c r="G146" s="17" t="s">
        <v>247</v>
      </c>
      <c r="H146" s="14" t="s">
        <v>40</v>
      </c>
      <c r="I146" s="17" t="s">
        <v>248</v>
      </c>
      <c r="J146" s="14" t="s">
        <v>249</v>
      </c>
      <c r="K146" s="17" t="s">
        <v>43</v>
      </c>
      <c r="L146" s="14"/>
    </row>
    <row r="147" spans="1:12">
      <c r="A147" s="1" t="s">
        <v>241</v>
      </c>
      <c r="B147" s="1" t="s">
        <v>242</v>
      </c>
      <c r="C147" s="1" t="s">
        <v>243</v>
      </c>
      <c r="D147" s="1" t="s">
        <v>29</v>
      </c>
      <c r="E147" s="1" t="s">
        <v>30</v>
      </c>
      <c r="F147" s="1" t="s">
        <v>44</v>
      </c>
      <c r="G147" s="14" t="s">
        <v>29</v>
      </c>
      <c r="H147" s="14" t="s">
        <v>32</v>
      </c>
      <c r="I147" s="14" t="s">
        <v>45</v>
      </c>
      <c r="J147" s="14" t="s">
        <v>46</v>
      </c>
      <c r="K147" s="19" t="s">
        <v>47</v>
      </c>
      <c r="L147" s="14"/>
    </row>
    <row r="148" spans="1:12">
      <c r="A148" s="1" t="s">
        <v>241</v>
      </c>
      <c r="B148" s="1" t="s">
        <v>242</v>
      </c>
      <c r="C148" s="1" t="s">
        <v>243</v>
      </c>
      <c r="D148" s="1" t="s">
        <v>29</v>
      </c>
      <c r="E148" s="1" t="s">
        <v>30</v>
      </c>
      <c r="F148" s="1" t="s">
        <v>48</v>
      </c>
      <c r="G148" s="13" t="s">
        <v>29</v>
      </c>
      <c r="H148" s="14" t="s">
        <v>32</v>
      </c>
      <c r="I148" s="20" t="s">
        <v>115</v>
      </c>
      <c r="J148" s="20" t="s">
        <v>50</v>
      </c>
      <c r="K148" s="20" t="s">
        <v>116</v>
      </c>
      <c r="L148" s="14"/>
    </row>
    <row r="149" spans="1:12">
      <c r="A149" s="1" t="s">
        <v>241</v>
      </c>
      <c r="B149" s="1" t="s">
        <v>242</v>
      </c>
      <c r="C149" s="1" t="s">
        <v>243</v>
      </c>
      <c r="D149" s="1" t="s">
        <v>29</v>
      </c>
      <c r="E149" s="1" t="s">
        <v>30</v>
      </c>
      <c r="F149" s="1" t="s">
        <v>52</v>
      </c>
      <c r="G149" s="17" t="s">
        <v>247</v>
      </c>
      <c r="H149" s="14" t="s">
        <v>40</v>
      </c>
      <c r="I149" s="17" t="s">
        <v>248</v>
      </c>
      <c r="J149" s="14" t="s">
        <v>249</v>
      </c>
      <c r="K149" s="17" t="s">
        <v>43</v>
      </c>
      <c r="L149" s="14"/>
    </row>
    <row r="150" spans="1:12">
      <c r="A150" s="1" t="s">
        <v>250</v>
      </c>
      <c r="B150" s="1" t="s">
        <v>251</v>
      </c>
      <c r="C150" s="1" t="s">
        <v>252</v>
      </c>
      <c r="D150" s="1" t="s">
        <v>29</v>
      </c>
      <c r="E150" s="1" t="s">
        <v>30</v>
      </c>
      <c r="F150" s="1" t="s">
        <v>31</v>
      </c>
      <c r="G150" s="13" t="s">
        <v>29</v>
      </c>
      <c r="H150" s="14" t="s">
        <v>32</v>
      </c>
      <c r="I150" s="14" t="s">
        <v>33</v>
      </c>
      <c r="J150" s="14" t="s">
        <v>33</v>
      </c>
      <c r="K150" s="14" t="s">
        <v>33</v>
      </c>
      <c r="L150" s="14"/>
    </row>
    <row r="151" spans="1:12">
      <c r="A151" s="1" t="s">
        <v>250</v>
      </c>
      <c r="B151" s="1" t="s">
        <v>251</v>
      </c>
      <c r="C151" s="1" t="s">
        <v>252</v>
      </c>
      <c r="D151" s="1" t="s">
        <v>29</v>
      </c>
      <c r="E151" s="1" t="s">
        <v>30</v>
      </c>
      <c r="F151" s="1" t="s">
        <v>31</v>
      </c>
      <c r="G151" s="13" t="s">
        <v>233</v>
      </c>
      <c r="H151" s="14" t="s">
        <v>35</v>
      </c>
      <c r="I151" s="17" t="s">
        <v>253</v>
      </c>
      <c r="J151" s="14" t="s">
        <v>235</v>
      </c>
      <c r="K151" s="17" t="s">
        <v>254</v>
      </c>
      <c r="L151" s="14"/>
    </row>
    <row r="152" spans="1:12">
      <c r="A152" s="1" t="s">
        <v>250</v>
      </c>
      <c r="B152" s="1" t="s">
        <v>251</v>
      </c>
      <c r="C152" s="1" t="s">
        <v>252</v>
      </c>
      <c r="D152" s="1" t="s">
        <v>29</v>
      </c>
      <c r="E152" s="1" t="s">
        <v>30</v>
      </c>
      <c r="F152" s="1" t="s">
        <v>31</v>
      </c>
      <c r="G152" s="13" t="s">
        <v>255</v>
      </c>
      <c r="H152" s="14" t="s">
        <v>40</v>
      </c>
      <c r="I152" s="17" t="s">
        <v>256</v>
      </c>
      <c r="J152" s="14" t="s">
        <v>257</v>
      </c>
      <c r="K152" s="17" t="s">
        <v>43</v>
      </c>
      <c r="L152" s="14"/>
    </row>
    <row r="153" spans="1:12">
      <c r="A153" s="1" t="s">
        <v>250</v>
      </c>
      <c r="B153" s="1" t="s">
        <v>251</v>
      </c>
      <c r="C153" s="1" t="s">
        <v>252</v>
      </c>
      <c r="D153" s="1" t="s">
        <v>29</v>
      </c>
      <c r="E153" s="1" t="s">
        <v>30</v>
      </c>
      <c r="F153" s="1" t="s">
        <v>44</v>
      </c>
      <c r="G153" s="14" t="s">
        <v>29</v>
      </c>
      <c r="H153" s="14" t="s">
        <v>32</v>
      </c>
      <c r="I153" s="14" t="s">
        <v>45</v>
      </c>
      <c r="J153" s="14" t="s">
        <v>46</v>
      </c>
      <c r="K153" s="19" t="s">
        <v>47</v>
      </c>
      <c r="L153" s="14"/>
    </row>
    <row r="154" spans="1:12">
      <c r="A154" s="1" t="s">
        <v>250</v>
      </c>
      <c r="B154" s="1" t="s">
        <v>251</v>
      </c>
      <c r="C154" s="1" t="s">
        <v>252</v>
      </c>
      <c r="D154" s="1" t="s">
        <v>29</v>
      </c>
      <c r="E154" s="1" t="s">
        <v>30</v>
      </c>
      <c r="F154" s="1" t="s">
        <v>48</v>
      </c>
      <c r="G154" s="13" t="s">
        <v>29</v>
      </c>
      <c r="H154" s="14" t="s">
        <v>32</v>
      </c>
      <c r="I154" s="17" t="s">
        <v>115</v>
      </c>
      <c r="J154" s="17" t="s">
        <v>50</v>
      </c>
      <c r="K154" s="20" t="s">
        <v>116</v>
      </c>
      <c r="L154" s="14"/>
    </row>
    <row r="155" spans="1:12">
      <c r="A155" s="1" t="s">
        <v>250</v>
      </c>
      <c r="B155" s="1" t="s">
        <v>251</v>
      </c>
      <c r="C155" s="1" t="s">
        <v>252</v>
      </c>
      <c r="D155" s="1" t="s">
        <v>29</v>
      </c>
      <c r="E155" s="1" t="s">
        <v>30</v>
      </c>
      <c r="F155" s="1" t="s">
        <v>52</v>
      </c>
      <c r="G155" s="13" t="s">
        <v>255</v>
      </c>
      <c r="H155" s="14" t="s">
        <v>40</v>
      </c>
      <c r="I155" s="17" t="s">
        <v>256</v>
      </c>
      <c r="J155" s="14" t="s">
        <v>257</v>
      </c>
      <c r="K155" s="17" t="s">
        <v>43</v>
      </c>
      <c r="L155" s="14"/>
    </row>
    <row r="156" spans="1:12">
      <c r="A156" s="1" t="s">
        <v>258</v>
      </c>
      <c r="B156" s="1" t="s">
        <v>259</v>
      </c>
      <c r="C156" s="1" t="s">
        <v>260</v>
      </c>
      <c r="D156" s="1" t="s">
        <v>29</v>
      </c>
      <c r="E156" s="1" t="s">
        <v>30</v>
      </c>
      <c r="F156" s="1" t="s">
        <v>31</v>
      </c>
      <c r="G156" s="13" t="s">
        <v>29</v>
      </c>
      <c r="H156" s="14" t="s">
        <v>32</v>
      </c>
      <c r="I156" s="14" t="s">
        <v>33</v>
      </c>
      <c r="J156" s="14" t="s">
        <v>33</v>
      </c>
      <c r="K156" s="14" t="s">
        <v>33</v>
      </c>
      <c r="L156" s="14"/>
    </row>
    <row r="157" spans="1:12">
      <c r="A157" s="1" t="s">
        <v>258</v>
      </c>
      <c r="B157" s="1" t="s">
        <v>259</v>
      </c>
      <c r="C157" s="1" t="s">
        <v>260</v>
      </c>
      <c r="D157" s="1" t="s">
        <v>29</v>
      </c>
      <c r="E157" s="1" t="s">
        <v>30</v>
      </c>
      <c r="F157" s="1" t="s">
        <v>31</v>
      </c>
      <c r="G157" s="13" t="s">
        <v>210</v>
      </c>
      <c r="H157" s="14" t="s">
        <v>35</v>
      </c>
      <c r="I157" s="17" t="s">
        <v>261</v>
      </c>
      <c r="J157" s="14" t="s">
        <v>212</v>
      </c>
      <c r="K157" s="17" t="s">
        <v>38</v>
      </c>
      <c r="L157" s="14"/>
    </row>
    <row r="158" spans="1:12">
      <c r="A158" s="1" t="s">
        <v>258</v>
      </c>
      <c r="B158" s="1" t="s">
        <v>259</v>
      </c>
      <c r="C158" s="1" t="s">
        <v>260</v>
      </c>
      <c r="D158" s="1" t="s">
        <v>29</v>
      </c>
      <c r="E158" s="1" t="s">
        <v>30</v>
      </c>
      <c r="F158" s="1" t="s">
        <v>31</v>
      </c>
      <c r="G158" s="13" t="s">
        <v>262</v>
      </c>
      <c r="H158" s="14" t="s">
        <v>40</v>
      </c>
      <c r="I158" s="17" t="s">
        <v>263</v>
      </c>
      <c r="J158" s="14" t="s">
        <v>264</v>
      </c>
      <c r="K158" s="17" t="s">
        <v>43</v>
      </c>
      <c r="L158" s="14"/>
    </row>
    <row r="159" spans="1:12">
      <c r="A159" s="1" t="s">
        <v>258</v>
      </c>
      <c r="B159" s="1" t="s">
        <v>259</v>
      </c>
      <c r="C159" s="1" t="s">
        <v>260</v>
      </c>
      <c r="D159" s="1" t="s">
        <v>29</v>
      </c>
      <c r="E159" s="1" t="s">
        <v>30</v>
      </c>
      <c r="F159" s="1" t="s">
        <v>44</v>
      </c>
      <c r="G159" s="14" t="s">
        <v>29</v>
      </c>
      <c r="H159" s="14" t="s">
        <v>32</v>
      </c>
      <c r="I159" s="14" t="s">
        <v>45</v>
      </c>
      <c r="J159" s="14" t="s">
        <v>46</v>
      </c>
      <c r="K159" s="19" t="s">
        <v>47</v>
      </c>
      <c r="L159" s="14"/>
    </row>
    <row r="160" spans="1:12">
      <c r="A160" s="1" t="s">
        <v>258</v>
      </c>
      <c r="B160" s="1" t="s">
        <v>259</v>
      </c>
      <c r="C160" s="1" t="s">
        <v>260</v>
      </c>
      <c r="D160" s="1" t="s">
        <v>29</v>
      </c>
      <c r="E160" s="1" t="s">
        <v>30</v>
      </c>
      <c r="F160" s="1" t="s">
        <v>48</v>
      </c>
      <c r="G160" s="13" t="s">
        <v>29</v>
      </c>
      <c r="H160" s="14" t="s">
        <v>32</v>
      </c>
      <c r="I160" s="14" t="s">
        <v>49</v>
      </c>
      <c r="J160" s="14" t="s">
        <v>50</v>
      </c>
      <c r="K160" s="19" t="s">
        <v>51</v>
      </c>
      <c r="L160" s="14"/>
    </row>
    <row r="161" spans="1:12">
      <c r="A161" s="1" t="s">
        <v>258</v>
      </c>
      <c r="B161" s="1" t="s">
        <v>259</v>
      </c>
      <c r="C161" s="1" t="s">
        <v>260</v>
      </c>
      <c r="D161" s="1" t="s">
        <v>29</v>
      </c>
      <c r="E161" s="1" t="s">
        <v>30</v>
      </c>
      <c r="F161" s="1" t="s">
        <v>52</v>
      </c>
      <c r="G161" s="13" t="s">
        <v>262</v>
      </c>
      <c r="H161" s="14" t="s">
        <v>40</v>
      </c>
      <c r="I161" s="17" t="s">
        <v>263</v>
      </c>
      <c r="J161" s="14" t="s">
        <v>264</v>
      </c>
      <c r="K161" s="17" t="s">
        <v>43</v>
      </c>
      <c r="L161" s="14"/>
    </row>
    <row r="162" spans="1:12">
      <c r="A162" s="1" t="s">
        <v>265</v>
      </c>
      <c r="B162" s="1" t="s">
        <v>266</v>
      </c>
      <c r="C162" s="1" t="s">
        <v>267</v>
      </c>
      <c r="D162" s="1" t="s">
        <v>29</v>
      </c>
      <c r="E162" s="1" t="s">
        <v>30</v>
      </c>
      <c r="F162" s="1" t="s">
        <v>31</v>
      </c>
      <c r="G162" s="13" t="s">
        <v>29</v>
      </c>
      <c r="H162" s="14" t="s">
        <v>32</v>
      </c>
      <c r="I162" s="14" t="s">
        <v>33</v>
      </c>
      <c r="J162" s="14" t="s">
        <v>33</v>
      </c>
      <c r="K162" s="14" t="s">
        <v>33</v>
      </c>
      <c r="L162" s="14"/>
    </row>
    <row r="163" spans="1:12">
      <c r="A163" s="1" t="s">
        <v>265</v>
      </c>
      <c r="B163" s="1" t="s">
        <v>266</v>
      </c>
      <c r="C163" s="1" t="s">
        <v>267</v>
      </c>
      <c r="D163" s="1" t="s">
        <v>29</v>
      </c>
      <c r="E163" s="1" t="s">
        <v>30</v>
      </c>
      <c r="F163" s="1" t="s">
        <v>31</v>
      </c>
      <c r="G163" s="13" t="s">
        <v>154</v>
      </c>
      <c r="H163" s="14" t="s">
        <v>35</v>
      </c>
      <c r="I163" s="17" t="s">
        <v>268</v>
      </c>
      <c r="J163" s="14" t="s">
        <v>220</v>
      </c>
      <c r="K163" s="17" t="s">
        <v>76</v>
      </c>
      <c r="L163" s="14"/>
    </row>
    <row r="164" spans="1:12">
      <c r="A164" s="1" t="s">
        <v>265</v>
      </c>
      <c r="B164" s="1" t="s">
        <v>266</v>
      </c>
      <c r="C164" s="1" t="s">
        <v>267</v>
      </c>
      <c r="D164" s="1" t="s">
        <v>29</v>
      </c>
      <c r="E164" s="1" t="s">
        <v>30</v>
      </c>
      <c r="F164" s="1" t="s">
        <v>31</v>
      </c>
      <c r="G164" s="13" t="s">
        <v>269</v>
      </c>
      <c r="H164" s="14" t="s">
        <v>40</v>
      </c>
      <c r="I164" s="17" t="s">
        <v>270</v>
      </c>
      <c r="J164" s="14" t="s">
        <v>271</v>
      </c>
      <c r="K164" s="17" t="s">
        <v>43</v>
      </c>
      <c r="L164" s="14"/>
    </row>
    <row r="165" spans="1:12">
      <c r="A165" s="1" t="s">
        <v>265</v>
      </c>
      <c r="B165" s="1" t="s">
        <v>266</v>
      </c>
      <c r="C165" s="1" t="s">
        <v>267</v>
      </c>
      <c r="D165" s="1" t="s">
        <v>29</v>
      </c>
      <c r="E165" s="1" t="s">
        <v>30</v>
      </c>
      <c r="F165" s="1" t="s">
        <v>44</v>
      </c>
      <c r="G165" s="14" t="s">
        <v>29</v>
      </c>
      <c r="H165" s="14" t="s">
        <v>32</v>
      </c>
      <c r="I165" s="14" t="s">
        <v>45</v>
      </c>
      <c r="J165" s="14" t="s">
        <v>46</v>
      </c>
      <c r="K165" s="19" t="s">
        <v>47</v>
      </c>
      <c r="L165" s="14"/>
    </row>
    <row r="166" spans="1:12">
      <c r="A166" s="1" t="s">
        <v>265</v>
      </c>
      <c r="B166" s="1" t="s">
        <v>266</v>
      </c>
      <c r="C166" s="1" t="s">
        <v>267</v>
      </c>
      <c r="D166" s="1" t="s">
        <v>29</v>
      </c>
      <c r="E166" s="1" t="s">
        <v>30</v>
      </c>
      <c r="F166" s="1" t="s">
        <v>48</v>
      </c>
      <c r="G166" s="13" t="s">
        <v>29</v>
      </c>
      <c r="H166" s="14" t="s">
        <v>32</v>
      </c>
      <c r="I166" s="20" t="s">
        <v>160</v>
      </c>
      <c r="J166" s="20" t="s">
        <v>50</v>
      </c>
      <c r="K166" s="20" t="s">
        <v>161</v>
      </c>
      <c r="L166" s="14"/>
    </row>
    <row r="167" spans="1:12">
      <c r="A167" s="1" t="s">
        <v>265</v>
      </c>
      <c r="B167" s="1" t="s">
        <v>266</v>
      </c>
      <c r="C167" s="1" t="s">
        <v>267</v>
      </c>
      <c r="D167" s="1" t="s">
        <v>29</v>
      </c>
      <c r="E167" s="1" t="s">
        <v>30</v>
      </c>
      <c r="F167" s="1" t="s">
        <v>52</v>
      </c>
      <c r="G167" s="13" t="s">
        <v>269</v>
      </c>
      <c r="H167" s="14" t="s">
        <v>40</v>
      </c>
      <c r="I167" s="17" t="s">
        <v>270</v>
      </c>
      <c r="J167" s="14" t="s">
        <v>271</v>
      </c>
      <c r="K167" s="17" t="s">
        <v>43</v>
      </c>
      <c r="L167" s="14"/>
    </row>
    <row r="168" spans="1:12">
      <c r="A168" s="1" t="s">
        <v>272</v>
      </c>
      <c r="B168" s="1" t="s">
        <v>273</v>
      </c>
      <c r="C168" s="1" t="s">
        <v>274</v>
      </c>
      <c r="D168" s="1" t="s">
        <v>29</v>
      </c>
      <c r="E168" s="1" t="s">
        <v>30</v>
      </c>
      <c r="F168" s="1" t="s">
        <v>31</v>
      </c>
      <c r="G168" s="13" t="s">
        <v>29</v>
      </c>
      <c r="H168" s="14" t="s">
        <v>32</v>
      </c>
      <c r="I168" s="14" t="s">
        <v>33</v>
      </c>
      <c r="J168" s="14" t="s">
        <v>33</v>
      </c>
      <c r="K168" s="14" t="s">
        <v>33</v>
      </c>
      <c r="L168" s="14"/>
    </row>
    <row r="169" spans="1:12">
      <c r="A169" s="1" t="s">
        <v>272</v>
      </c>
      <c r="B169" s="1" t="s">
        <v>273</v>
      </c>
      <c r="C169" s="1" t="s">
        <v>274</v>
      </c>
      <c r="D169" s="1" t="s">
        <v>29</v>
      </c>
      <c r="E169" s="1" t="s">
        <v>30</v>
      </c>
      <c r="F169" s="1" t="s">
        <v>31</v>
      </c>
      <c r="G169" s="13" t="s">
        <v>233</v>
      </c>
      <c r="H169" s="14" t="s">
        <v>35</v>
      </c>
      <c r="I169" s="17" t="s">
        <v>275</v>
      </c>
      <c r="J169" s="14" t="s">
        <v>235</v>
      </c>
      <c r="K169" s="17" t="s">
        <v>276</v>
      </c>
      <c r="L169" s="14"/>
    </row>
    <row r="170" spans="1:12">
      <c r="A170" s="1" t="s">
        <v>272</v>
      </c>
      <c r="B170" s="1" t="s">
        <v>273</v>
      </c>
      <c r="C170" s="1" t="s">
        <v>274</v>
      </c>
      <c r="D170" s="1" t="s">
        <v>29</v>
      </c>
      <c r="E170" s="1" t="s">
        <v>30</v>
      </c>
      <c r="F170" s="1" t="s">
        <v>31</v>
      </c>
      <c r="G170" s="17" t="s">
        <v>277</v>
      </c>
      <c r="H170" s="14" t="s">
        <v>40</v>
      </c>
      <c r="I170" s="17" t="s">
        <v>278</v>
      </c>
      <c r="J170" s="14" t="s">
        <v>279</v>
      </c>
      <c r="K170" s="19" t="s">
        <v>43</v>
      </c>
      <c r="L170" s="14"/>
    </row>
    <row r="171" spans="1:12">
      <c r="A171" s="1" t="s">
        <v>272</v>
      </c>
      <c r="B171" s="1" t="s">
        <v>273</v>
      </c>
      <c r="C171" s="1" t="s">
        <v>274</v>
      </c>
      <c r="D171" s="1" t="s">
        <v>29</v>
      </c>
      <c r="E171" s="1" t="s">
        <v>30</v>
      </c>
      <c r="F171" s="1" t="s">
        <v>44</v>
      </c>
      <c r="G171" s="14" t="s">
        <v>29</v>
      </c>
      <c r="H171" s="14" t="s">
        <v>32</v>
      </c>
      <c r="I171" s="14" t="s">
        <v>45</v>
      </c>
      <c r="J171" s="14" t="s">
        <v>46</v>
      </c>
      <c r="K171" s="19" t="s">
        <v>47</v>
      </c>
      <c r="L171" s="14"/>
    </row>
    <row r="172" spans="1:12">
      <c r="A172" s="1" t="s">
        <v>272</v>
      </c>
      <c r="B172" s="1" t="s">
        <v>273</v>
      </c>
      <c r="C172" s="1" t="s">
        <v>274</v>
      </c>
      <c r="D172" s="1" t="s">
        <v>29</v>
      </c>
      <c r="E172" s="1" t="s">
        <v>30</v>
      </c>
      <c r="F172" s="1" t="s">
        <v>48</v>
      </c>
      <c r="G172" s="13" t="s">
        <v>29</v>
      </c>
      <c r="H172" s="14" t="s">
        <v>32</v>
      </c>
      <c r="I172" s="14" t="s">
        <v>115</v>
      </c>
      <c r="J172" s="14" t="s">
        <v>50</v>
      </c>
      <c r="K172" s="14" t="s">
        <v>116</v>
      </c>
      <c r="L172" s="14"/>
    </row>
    <row r="173" spans="1:12">
      <c r="A173" s="1" t="s">
        <v>272</v>
      </c>
      <c r="B173" s="1" t="s">
        <v>273</v>
      </c>
      <c r="C173" s="1" t="s">
        <v>274</v>
      </c>
      <c r="D173" s="1" t="s">
        <v>29</v>
      </c>
      <c r="E173" s="1" t="s">
        <v>30</v>
      </c>
      <c r="F173" s="1" t="s">
        <v>52</v>
      </c>
      <c r="G173" s="17" t="s">
        <v>277</v>
      </c>
      <c r="H173" s="14" t="s">
        <v>40</v>
      </c>
      <c r="I173" s="17" t="s">
        <v>278</v>
      </c>
      <c r="J173" s="6" t="s">
        <v>279</v>
      </c>
      <c r="K173" s="19" t="s">
        <v>43</v>
      </c>
      <c r="L173" s="14"/>
    </row>
    <row r="174" spans="1:12">
      <c r="A174" s="1" t="s">
        <v>280</v>
      </c>
      <c r="B174" s="1" t="s">
        <v>281</v>
      </c>
      <c r="C174" s="1" t="s">
        <v>282</v>
      </c>
      <c r="D174" s="1" t="s">
        <v>29</v>
      </c>
      <c r="E174" s="1" t="s">
        <v>30</v>
      </c>
      <c r="F174" s="1" t="s">
        <v>31</v>
      </c>
      <c r="G174" s="13" t="s">
        <v>29</v>
      </c>
      <c r="H174" s="14" t="s">
        <v>32</v>
      </c>
      <c r="I174" s="14" t="s">
        <v>33</v>
      </c>
      <c r="J174" s="14" t="s">
        <v>33</v>
      </c>
      <c r="K174" s="14" t="s">
        <v>33</v>
      </c>
      <c r="L174" s="14"/>
    </row>
    <row r="175" spans="1:12">
      <c r="A175" s="1" t="s">
        <v>280</v>
      </c>
      <c r="B175" s="1" t="s">
        <v>281</v>
      </c>
      <c r="C175" s="1" t="s">
        <v>282</v>
      </c>
      <c r="D175" s="1" t="s">
        <v>29</v>
      </c>
      <c r="E175" s="1" t="s">
        <v>30</v>
      </c>
      <c r="F175" s="1" t="s">
        <v>31</v>
      </c>
      <c r="G175" s="13" t="s">
        <v>244</v>
      </c>
      <c r="H175" s="14" t="s">
        <v>35</v>
      </c>
      <c r="I175" s="17" t="s">
        <v>283</v>
      </c>
      <c r="J175" s="14" t="s">
        <v>246</v>
      </c>
      <c r="K175" s="6" t="s">
        <v>284</v>
      </c>
      <c r="L175" s="14"/>
    </row>
    <row r="176" spans="1:12">
      <c r="A176" s="1" t="s">
        <v>280</v>
      </c>
      <c r="B176" s="1" t="s">
        <v>281</v>
      </c>
      <c r="C176" s="1" t="s">
        <v>282</v>
      </c>
      <c r="D176" s="1" t="s">
        <v>29</v>
      </c>
      <c r="E176" s="1" t="s">
        <v>30</v>
      </c>
      <c r="F176" s="1" t="s">
        <v>31</v>
      </c>
      <c r="G176" s="13" t="s">
        <v>285</v>
      </c>
      <c r="H176" s="14" t="s">
        <v>40</v>
      </c>
      <c r="I176" s="17" t="s">
        <v>286</v>
      </c>
      <c r="J176" s="14" t="s">
        <v>287</v>
      </c>
      <c r="K176" s="30" t="s">
        <v>43</v>
      </c>
      <c r="L176" s="14"/>
    </row>
    <row r="177" spans="1:12">
      <c r="A177" s="1" t="s">
        <v>280</v>
      </c>
      <c r="B177" s="1" t="s">
        <v>281</v>
      </c>
      <c r="C177" s="1" t="s">
        <v>282</v>
      </c>
      <c r="D177" s="1" t="s">
        <v>29</v>
      </c>
      <c r="E177" s="1" t="s">
        <v>30</v>
      </c>
      <c r="F177" s="1" t="s">
        <v>44</v>
      </c>
      <c r="G177" s="14" t="s">
        <v>29</v>
      </c>
      <c r="H177" s="14" t="s">
        <v>32</v>
      </c>
      <c r="I177" s="14" t="s">
        <v>45</v>
      </c>
      <c r="J177" s="14" t="s">
        <v>46</v>
      </c>
      <c r="K177" s="19" t="s">
        <v>47</v>
      </c>
      <c r="L177" s="14"/>
    </row>
    <row r="178" spans="1:12">
      <c r="A178" s="1" t="s">
        <v>280</v>
      </c>
      <c r="B178" s="1" t="s">
        <v>281</v>
      </c>
      <c r="C178" s="1" t="s">
        <v>282</v>
      </c>
      <c r="D178" s="1" t="s">
        <v>29</v>
      </c>
      <c r="E178" s="1" t="s">
        <v>30</v>
      </c>
      <c r="F178" s="1" t="s">
        <v>48</v>
      </c>
      <c r="G178" s="13" t="s">
        <v>29</v>
      </c>
      <c r="H178" s="14" t="s">
        <v>32</v>
      </c>
      <c r="I178" s="20" t="s">
        <v>115</v>
      </c>
      <c r="J178" s="20" t="s">
        <v>50</v>
      </c>
      <c r="K178" s="20" t="s">
        <v>116</v>
      </c>
      <c r="L178" s="14"/>
    </row>
    <row r="179" spans="1:12">
      <c r="A179" s="1" t="s">
        <v>280</v>
      </c>
      <c r="B179" s="1" t="s">
        <v>281</v>
      </c>
      <c r="C179" s="1" t="s">
        <v>282</v>
      </c>
      <c r="D179" s="1" t="s">
        <v>29</v>
      </c>
      <c r="E179" s="1" t="s">
        <v>30</v>
      </c>
      <c r="F179" s="1" t="s">
        <v>52</v>
      </c>
      <c r="G179" s="13" t="s">
        <v>285</v>
      </c>
      <c r="H179" s="14" t="s">
        <v>40</v>
      </c>
      <c r="I179" s="17" t="s">
        <v>286</v>
      </c>
      <c r="J179" s="14" t="s">
        <v>287</v>
      </c>
      <c r="K179" s="30" t="s">
        <v>43</v>
      </c>
      <c r="L179" s="14"/>
    </row>
    <row r="180" spans="1:12">
      <c r="A180" s="1" t="s">
        <v>288</v>
      </c>
      <c r="B180" s="1" t="s">
        <v>289</v>
      </c>
      <c r="C180" s="1" t="s">
        <v>290</v>
      </c>
      <c r="D180" s="1" t="s">
        <v>29</v>
      </c>
      <c r="E180" s="1" t="s">
        <v>30</v>
      </c>
      <c r="F180" s="1" t="s">
        <v>31</v>
      </c>
      <c r="G180" s="13" t="s">
        <v>29</v>
      </c>
      <c r="H180" s="14" t="s">
        <v>32</v>
      </c>
      <c r="I180" s="14" t="s">
        <v>33</v>
      </c>
      <c r="J180" s="14" t="s">
        <v>33</v>
      </c>
      <c r="K180" s="14" t="s">
        <v>33</v>
      </c>
      <c r="L180" s="14"/>
    </row>
    <row r="181" spans="1:12">
      <c r="A181" s="1" t="s">
        <v>288</v>
      </c>
      <c r="B181" s="1" t="s">
        <v>289</v>
      </c>
      <c r="C181" s="1" t="s">
        <v>290</v>
      </c>
      <c r="D181" s="1" t="s">
        <v>29</v>
      </c>
      <c r="E181" s="1" t="s">
        <v>30</v>
      </c>
      <c r="F181" s="1" t="s">
        <v>31</v>
      </c>
      <c r="G181" s="13" t="s">
        <v>227</v>
      </c>
      <c r="H181" s="14" t="s">
        <v>35</v>
      </c>
      <c r="I181" s="17" t="s">
        <v>291</v>
      </c>
      <c r="J181" s="14" t="s">
        <v>229</v>
      </c>
      <c r="K181" s="17" t="s">
        <v>38</v>
      </c>
      <c r="L181" s="14"/>
    </row>
    <row r="182" spans="1:12">
      <c r="A182" s="1" t="s">
        <v>288</v>
      </c>
      <c r="B182" s="1" t="s">
        <v>289</v>
      </c>
      <c r="C182" s="1" t="s">
        <v>290</v>
      </c>
      <c r="D182" s="1" t="s">
        <v>29</v>
      </c>
      <c r="E182" s="1" t="s">
        <v>30</v>
      </c>
      <c r="F182" s="1" t="s">
        <v>31</v>
      </c>
      <c r="G182" s="17" t="s">
        <v>292</v>
      </c>
      <c r="H182" s="14" t="s">
        <v>40</v>
      </c>
      <c r="I182" s="17" t="s">
        <v>293</v>
      </c>
      <c r="J182" s="14" t="s">
        <v>294</v>
      </c>
      <c r="K182" s="17" t="s">
        <v>43</v>
      </c>
      <c r="L182" s="14"/>
    </row>
    <row r="183" ht="14.5" spans="1:14">
      <c r="A183" s="1" t="s">
        <v>288</v>
      </c>
      <c r="B183" s="1" t="s">
        <v>289</v>
      </c>
      <c r="C183" s="1" t="s">
        <v>290</v>
      </c>
      <c r="D183" s="1" t="s">
        <v>29</v>
      </c>
      <c r="E183" s="1" t="s">
        <v>30</v>
      </c>
      <c r="F183" s="1" t="s">
        <v>31</v>
      </c>
      <c r="G183" s="17" t="s">
        <v>295</v>
      </c>
      <c r="H183" s="14" t="s">
        <v>40</v>
      </c>
      <c r="I183" s="18" t="s">
        <v>296</v>
      </c>
      <c r="J183" s="16" t="s">
        <v>297</v>
      </c>
      <c r="K183" s="24" t="s">
        <v>43</v>
      </c>
      <c r="L183" s="16"/>
      <c r="M183" s="28"/>
      <c r="N183" s="28"/>
    </row>
    <row r="184" spans="1:12">
      <c r="A184" s="1" t="s">
        <v>288</v>
      </c>
      <c r="B184" s="1" t="s">
        <v>289</v>
      </c>
      <c r="C184" s="1" t="s">
        <v>290</v>
      </c>
      <c r="D184" s="1" t="s">
        <v>29</v>
      </c>
      <c r="E184" s="1" t="s">
        <v>30</v>
      </c>
      <c r="F184" s="1" t="s">
        <v>31</v>
      </c>
      <c r="G184" s="17" t="s">
        <v>298</v>
      </c>
      <c r="H184" s="14" t="s">
        <v>40</v>
      </c>
      <c r="I184" s="17" t="s">
        <v>299</v>
      </c>
      <c r="J184" s="14" t="s">
        <v>300</v>
      </c>
      <c r="K184" s="30" t="s">
        <v>43</v>
      </c>
      <c r="L184" s="14"/>
    </row>
    <row r="185" spans="1:12">
      <c r="A185" s="1" t="s">
        <v>288</v>
      </c>
      <c r="B185" s="1" t="s">
        <v>289</v>
      </c>
      <c r="C185" s="1" t="s">
        <v>290</v>
      </c>
      <c r="D185" s="1" t="s">
        <v>29</v>
      </c>
      <c r="E185" s="1" t="s">
        <v>30</v>
      </c>
      <c r="F185" s="1" t="s">
        <v>44</v>
      </c>
      <c r="G185" s="14" t="s">
        <v>29</v>
      </c>
      <c r="H185" s="14" t="s">
        <v>32</v>
      </c>
      <c r="I185" s="14" t="s">
        <v>45</v>
      </c>
      <c r="J185" s="14" t="s">
        <v>46</v>
      </c>
      <c r="K185" s="19" t="s">
        <v>47</v>
      </c>
      <c r="L185" s="14"/>
    </row>
    <row r="186" spans="1:12">
      <c r="A186" s="1" t="s">
        <v>288</v>
      </c>
      <c r="B186" s="1" t="s">
        <v>289</v>
      </c>
      <c r="C186" s="1" t="s">
        <v>290</v>
      </c>
      <c r="D186" s="1" t="s">
        <v>29</v>
      </c>
      <c r="E186" s="1" t="s">
        <v>30</v>
      </c>
      <c r="F186" s="1" t="s">
        <v>48</v>
      </c>
      <c r="G186" s="13" t="s">
        <v>29</v>
      </c>
      <c r="H186" s="14" t="s">
        <v>32</v>
      </c>
      <c r="I186" s="20" t="s">
        <v>115</v>
      </c>
      <c r="J186" s="14" t="s">
        <v>50</v>
      </c>
      <c r="K186" s="20" t="s">
        <v>116</v>
      </c>
      <c r="L186" s="14"/>
    </row>
    <row r="187" spans="1:12">
      <c r="A187" s="1" t="s">
        <v>288</v>
      </c>
      <c r="B187" s="1" t="s">
        <v>289</v>
      </c>
      <c r="C187" s="1" t="s">
        <v>290</v>
      </c>
      <c r="D187" s="1" t="s">
        <v>29</v>
      </c>
      <c r="E187" s="1" t="s">
        <v>30</v>
      </c>
      <c r="F187" s="1" t="s">
        <v>52</v>
      </c>
      <c r="G187" s="17" t="s">
        <v>292</v>
      </c>
      <c r="H187" s="14" t="s">
        <v>40</v>
      </c>
      <c r="I187" s="17" t="s">
        <v>293</v>
      </c>
      <c r="J187" s="14" t="s">
        <v>294</v>
      </c>
      <c r="K187" s="17" t="s">
        <v>43</v>
      </c>
      <c r="L187" s="14"/>
    </row>
    <row r="188" ht="14.5" spans="1:14">
      <c r="A188" s="1" t="s">
        <v>288</v>
      </c>
      <c r="B188" s="1" t="s">
        <v>289</v>
      </c>
      <c r="C188" s="1" t="s">
        <v>290</v>
      </c>
      <c r="D188" s="1" t="s">
        <v>29</v>
      </c>
      <c r="E188" s="1" t="s">
        <v>30</v>
      </c>
      <c r="F188" s="1" t="s">
        <v>52</v>
      </c>
      <c r="G188" s="17" t="s">
        <v>295</v>
      </c>
      <c r="H188" s="14" t="s">
        <v>40</v>
      </c>
      <c r="I188" s="18" t="s">
        <v>296</v>
      </c>
      <c r="J188" s="16" t="s">
        <v>297</v>
      </c>
      <c r="K188" s="24" t="s">
        <v>43</v>
      </c>
      <c r="L188" s="16"/>
      <c r="M188" s="28"/>
      <c r="N188" s="28"/>
    </row>
    <row r="189" spans="1:12">
      <c r="A189" s="1" t="s">
        <v>288</v>
      </c>
      <c r="B189" s="1" t="s">
        <v>289</v>
      </c>
      <c r="C189" s="1" t="s">
        <v>290</v>
      </c>
      <c r="D189" s="1" t="s">
        <v>29</v>
      </c>
      <c r="E189" s="1" t="s">
        <v>30</v>
      </c>
      <c r="F189" s="1" t="s">
        <v>52</v>
      </c>
      <c r="G189" s="17" t="s">
        <v>298</v>
      </c>
      <c r="H189" s="14" t="s">
        <v>40</v>
      </c>
      <c r="I189" s="17" t="s">
        <v>299</v>
      </c>
      <c r="J189" s="14" t="s">
        <v>300</v>
      </c>
      <c r="K189" s="30" t="s">
        <v>43</v>
      </c>
      <c r="L189" s="14"/>
    </row>
    <row r="190" spans="1:12">
      <c r="A190" s="1" t="s">
        <v>301</v>
      </c>
      <c r="B190" s="1" t="s">
        <v>302</v>
      </c>
      <c r="C190" s="1" t="s">
        <v>303</v>
      </c>
      <c r="D190" s="1" t="s">
        <v>29</v>
      </c>
      <c r="E190" s="1" t="s">
        <v>30</v>
      </c>
      <c r="F190" s="1" t="s">
        <v>31</v>
      </c>
      <c r="G190" s="13" t="s">
        <v>29</v>
      </c>
      <c r="H190" s="14" t="s">
        <v>32</v>
      </c>
      <c r="I190" s="14" t="s">
        <v>33</v>
      </c>
      <c r="J190" s="14" t="s">
        <v>33</v>
      </c>
      <c r="K190" s="14" t="s">
        <v>33</v>
      </c>
      <c r="L190" s="14"/>
    </row>
    <row r="191" spans="1:12">
      <c r="A191" s="1" t="s">
        <v>301</v>
      </c>
      <c r="B191" s="1" t="s">
        <v>302</v>
      </c>
      <c r="C191" s="1" t="s">
        <v>303</v>
      </c>
      <c r="D191" s="1" t="s">
        <v>29</v>
      </c>
      <c r="E191" s="1" t="s">
        <v>30</v>
      </c>
      <c r="F191" s="1" t="s">
        <v>31</v>
      </c>
      <c r="G191" s="13" t="s">
        <v>233</v>
      </c>
      <c r="H191" s="14" t="s">
        <v>35</v>
      </c>
      <c r="I191" s="19" t="s">
        <v>121</v>
      </c>
      <c r="J191" s="19" t="s">
        <v>235</v>
      </c>
      <c r="K191" s="19" t="s">
        <v>76</v>
      </c>
      <c r="L191" s="14"/>
    </row>
    <row r="192" spans="1:12">
      <c r="A192" s="1" t="s">
        <v>301</v>
      </c>
      <c r="B192" s="1" t="s">
        <v>302</v>
      </c>
      <c r="C192" s="1" t="s">
        <v>303</v>
      </c>
      <c r="D192" s="1" t="s">
        <v>29</v>
      </c>
      <c r="E192" s="1" t="s">
        <v>30</v>
      </c>
      <c r="F192" s="1" t="s">
        <v>31</v>
      </c>
      <c r="G192" s="29" t="s">
        <v>304</v>
      </c>
      <c r="H192" s="14" t="s">
        <v>40</v>
      </c>
      <c r="I192" s="29" t="s">
        <v>305</v>
      </c>
      <c r="J192" s="14" t="s">
        <v>306</v>
      </c>
      <c r="K192" s="30" t="s">
        <v>43</v>
      </c>
      <c r="L192" s="14"/>
    </row>
    <row r="193" spans="1:12">
      <c r="A193" s="1" t="s">
        <v>301</v>
      </c>
      <c r="B193" s="1" t="s">
        <v>302</v>
      </c>
      <c r="C193" s="1" t="s">
        <v>303</v>
      </c>
      <c r="D193" s="1" t="s">
        <v>29</v>
      </c>
      <c r="E193" s="1" t="s">
        <v>30</v>
      </c>
      <c r="F193" s="1" t="s">
        <v>44</v>
      </c>
      <c r="G193" s="14" t="s">
        <v>29</v>
      </c>
      <c r="H193" s="14" t="s">
        <v>32</v>
      </c>
      <c r="I193" s="14" t="s">
        <v>45</v>
      </c>
      <c r="J193" s="14" t="s">
        <v>46</v>
      </c>
      <c r="K193" s="19" t="s">
        <v>47</v>
      </c>
      <c r="L193" s="14"/>
    </row>
    <row r="194" spans="1:12">
      <c r="A194" s="1" t="s">
        <v>301</v>
      </c>
      <c r="B194" s="1" t="s">
        <v>302</v>
      </c>
      <c r="C194" s="1" t="s">
        <v>303</v>
      </c>
      <c r="D194" s="1" t="s">
        <v>29</v>
      </c>
      <c r="E194" s="1" t="s">
        <v>30</v>
      </c>
      <c r="F194" s="1" t="s">
        <v>48</v>
      </c>
      <c r="G194" s="13" t="s">
        <v>29</v>
      </c>
      <c r="H194" s="14" t="s">
        <v>32</v>
      </c>
      <c r="I194" s="14" t="s">
        <v>115</v>
      </c>
      <c r="J194" s="14" t="s">
        <v>50</v>
      </c>
      <c r="K194" s="19" t="s">
        <v>116</v>
      </c>
      <c r="L194" s="14"/>
    </row>
    <row r="195" spans="1:12">
      <c r="A195" s="1" t="s">
        <v>301</v>
      </c>
      <c r="B195" s="1" t="s">
        <v>302</v>
      </c>
      <c r="C195" s="1" t="s">
        <v>303</v>
      </c>
      <c r="D195" s="1" t="s">
        <v>29</v>
      </c>
      <c r="E195" s="1" t="s">
        <v>30</v>
      </c>
      <c r="F195" s="1" t="s">
        <v>52</v>
      </c>
      <c r="G195" s="29" t="s">
        <v>304</v>
      </c>
      <c r="H195" s="14" t="s">
        <v>40</v>
      </c>
      <c r="I195" s="29" t="s">
        <v>305</v>
      </c>
      <c r="J195" s="14" t="s">
        <v>306</v>
      </c>
      <c r="K195" s="30" t="s">
        <v>43</v>
      </c>
      <c r="L195" s="14"/>
    </row>
    <row r="196" spans="1:12">
      <c r="A196" s="1" t="s">
        <v>307</v>
      </c>
      <c r="B196" s="1" t="s">
        <v>308</v>
      </c>
      <c r="C196" s="1" t="s">
        <v>309</v>
      </c>
      <c r="D196" s="1" t="s">
        <v>29</v>
      </c>
      <c r="E196" s="1" t="s">
        <v>30</v>
      </c>
      <c r="F196" s="1" t="s">
        <v>31</v>
      </c>
      <c r="G196" s="13" t="s">
        <v>29</v>
      </c>
      <c r="H196" s="14" t="s">
        <v>32</v>
      </c>
      <c r="I196" s="14" t="s">
        <v>33</v>
      </c>
      <c r="J196" s="14" t="s">
        <v>33</v>
      </c>
      <c r="K196" s="14" t="s">
        <v>33</v>
      </c>
      <c r="L196" s="14"/>
    </row>
    <row r="197" spans="1:12">
      <c r="A197" s="1" t="s">
        <v>307</v>
      </c>
      <c r="B197" s="1" t="s">
        <v>308</v>
      </c>
      <c r="C197" s="1" t="s">
        <v>309</v>
      </c>
      <c r="D197" s="1" t="s">
        <v>29</v>
      </c>
      <c r="E197" s="1" t="s">
        <v>30</v>
      </c>
      <c r="F197" s="1" t="s">
        <v>31</v>
      </c>
      <c r="G197" s="13" t="s">
        <v>233</v>
      </c>
      <c r="H197" s="14" t="s">
        <v>35</v>
      </c>
      <c r="I197" s="19" t="s">
        <v>310</v>
      </c>
      <c r="J197" s="19" t="s">
        <v>235</v>
      </c>
      <c r="K197" s="19" t="s">
        <v>167</v>
      </c>
      <c r="L197" s="14"/>
    </row>
    <row r="198" spans="1:12">
      <c r="A198" s="1" t="s">
        <v>307</v>
      </c>
      <c r="B198" s="1" t="s">
        <v>308</v>
      </c>
      <c r="C198" s="1" t="s">
        <v>309</v>
      </c>
      <c r="D198" s="1" t="s">
        <v>29</v>
      </c>
      <c r="E198" s="1" t="s">
        <v>30</v>
      </c>
      <c r="F198" s="1" t="s">
        <v>31</v>
      </c>
      <c r="G198" s="29" t="s">
        <v>311</v>
      </c>
      <c r="H198" s="14" t="s">
        <v>40</v>
      </c>
      <c r="I198" s="29" t="s">
        <v>312</v>
      </c>
      <c r="J198" s="6" t="s">
        <v>313</v>
      </c>
      <c r="K198" s="30" t="s">
        <v>43</v>
      </c>
      <c r="L198" s="14"/>
    </row>
    <row r="199" spans="1:12">
      <c r="A199" s="1" t="s">
        <v>307</v>
      </c>
      <c r="B199" s="1" t="s">
        <v>308</v>
      </c>
      <c r="C199" s="1" t="s">
        <v>309</v>
      </c>
      <c r="D199" s="1" t="s">
        <v>29</v>
      </c>
      <c r="E199" s="1" t="s">
        <v>30</v>
      </c>
      <c r="F199" s="1" t="s">
        <v>44</v>
      </c>
      <c r="G199" s="14" t="s">
        <v>29</v>
      </c>
      <c r="H199" s="14" t="s">
        <v>32</v>
      </c>
      <c r="I199" s="14" t="s">
        <v>45</v>
      </c>
      <c r="J199" s="14" t="s">
        <v>46</v>
      </c>
      <c r="K199" s="19" t="s">
        <v>47</v>
      </c>
      <c r="L199" s="14"/>
    </row>
    <row r="200" spans="1:12">
      <c r="A200" s="1" t="s">
        <v>307</v>
      </c>
      <c r="B200" s="1" t="s">
        <v>308</v>
      </c>
      <c r="C200" s="1" t="s">
        <v>309</v>
      </c>
      <c r="D200" s="1" t="s">
        <v>29</v>
      </c>
      <c r="E200" s="1" t="s">
        <v>30</v>
      </c>
      <c r="F200" s="1" t="s">
        <v>48</v>
      </c>
      <c r="G200" s="13" t="s">
        <v>29</v>
      </c>
      <c r="H200" s="14" t="s">
        <v>32</v>
      </c>
      <c r="I200" s="14" t="s">
        <v>115</v>
      </c>
      <c r="J200" s="14" t="s">
        <v>50</v>
      </c>
      <c r="K200" s="19" t="s">
        <v>116</v>
      </c>
      <c r="L200" s="14"/>
    </row>
    <row r="201" spans="1:12">
      <c r="A201" s="1" t="s">
        <v>307</v>
      </c>
      <c r="B201" s="1" t="s">
        <v>308</v>
      </c>
      <c r="C201" s="1" t="s">
        <v>309</v>
      </c>
      <c r="D201" s="1" t="s">
        <v>29</v>
      </c>
      <c r="E201" s="1" t="s">
        <v>30</v>
      </c>
      <c r="F201" s="1" t="s">
        <v>52</v>
      </c>
      <c r="G201" s="29" t="s">
        <v>311</v>
      </c>
      <c r="H201" s="14" t="s">
        <v>40</v>
      </c>
      <c r="I201" s="29" t="s">
        <v>312</v>
      </c>
      <c r="J201" s="6" t="s">
        <v>313</v>
      </c>
      <c r="K201" s="30" t="s">
        <v>43</v>
      </c>
      <c r="L201" s="14"/>
    </row>
    <row r="202" spans="1:12">
      <c r="A202" s="1" t="s">
        <v>314</v>
      </c>
      <c r="B202" s="1" t="s">
        <v>315</v>
      </c>
      <c r="C202" s="1" t="s">
        <v>316</v>
      </c>
      <c r="D202" s="1" t="s">
        <v>29</v>
      </c>
      <c r="E202" s="1" t="s">
        <v>30</v>
      </c>
      <c r="F202" s="1" t="s">
        <v>31</v>
      </c>
      <c r="G202" s="13" t="s">
        <v>29</v>
      </c>
      <c r="H202" s="14" t="s">
        <v>32</v>
      </c>
      <c r="I202" s="14" t="s">
        <v>33</v>
      </c>
      <c r="J202" s="14" t="s">
        <v>33</v>
      </c>
      <c r="K202" s="14" t="s">
        <v>33</v>
      </c>
      <c r="L202" s="14"/>
    </row>
    <row r="203" spans="1:12">
      <c r="A203" s="1" t="s">
        <v>314</v>
      </c>
      <c r="B203" s="1" t="s">
        <v>315</v>
      </c>
      <c r="C203" s="1" t="s">
        <v>316</v>
      </c>
      <c r="D203" s="1" t="s">
        <v>29</v>
      </c>
      <c r="E203" s="1" t="s">
        <v>30</v>
      </c>
      <c r="F203" s="1" t="s">
        <v>31</v>
      </c>
      <c r="G203" s="13" t="s">
        <v>317</v>
      </c>
      <c r="H203" s="14" t="s">
        <v>35</v>
      </c>
      <c r="I203" s="17" t="s">
        <v>318</v>
      </c>
      <c r="J203" s="14" t="s">
        <v>319</v>
      </c>
      <c r="K203" s="17" t="s">
        <v>76</v>
      </c>
      <c r="L203" s="14"/>
    </row>
    <row r="204" spans="1:12">
      <c r="A204" s="1" t="s">
        <v>314</v>
      </c>
      <c r="B204" s="1" t="s">
        <v>315</v>
      </c>
      <c r="C204" s="1" t="s">
        <v>316</v>
      </c>
      <c r="D204" s="1" t="s">
        <v>29</v>
      </c>
      <c r="E204" s="1" t="s">
        <v>30</v>
      </c>
      <c r="F204" s="1" t="s">
        <v>31</v>
      </c>
      <c r="G204" s="13" t="s">
        <v>154</v>
      </c>
      <c r="H204" s="14" t="s">
        <v>35</v>
      </c>
      <c r="I204" s="17" t="s">
        <v>320</v>
      </c>
      <c r="J204" s="14" t="s">
        <v>220</v>
      </c>
      <c r="K204" s="17" t="s">
        <v>38</v>
      </c>
      <c r="L204" s="14"/>
    </row>
    <row r="205" spans="1:12">
      <c r="A205" s="1" t="s">
        <v>314</v>
      </c>
      <c r="B205" s="1" t="s">
        <v>315</v>
      </c>
      <c r="C205" s="1" t="s">
        <v>316</v>
      </c>
      <c r="D205" s="1" t="s">
        <v>29</v>
      </c>
      <c r="E205" s="1" t="s">
        <v>30</v>
      </c>
      <c r="F205" s="1" t="s">
        <v>31</v>
      </c>
      <c r="G205" s="17" t="s">
        <v>321</v>
      </c>
      <c r="H205" s="14" t="s">
        <v>40</v>
      </c>
      <c r="I205" s="17" t="s">
        <v>322</v>
      </c>
      <c r="J205" s="14" t="s">
        <v>323</v>
      </c>
      <c r="K205" s="17" t="s">
        <v>43</v>
      </c>
      <c r="L205" s="14"/>
    </row>
    <row r="206" spans="1:12">
      <c r="A206" s="1" t="s">
        <v>314</v>
      </c>
      <c r="B206" s="1" t="s">
        <v>315</v>
      </c>
      <c r="C206" s="1" t="s">
        <v>316</v>
      </c>
      <c r="D206" s="1" t="s">
        <v>29</v>
      </c>
      <c r="E206" s="1" t="s">
        <v>30</v>
      </c>
      <c r="F206" s="1" t="s">
        <v>31</v>
      </c>
      <c r="G206" s="17" t="s">
        <v>324</v>
      </c>
      <c r="H206" s="14" t="s">
        <v>40</v>
      </c>
      <c r="I206" s="17" t="s">
        <v>325</v>
      </c>
      <c r="J206" s="14" t="s">
        <v>326</v>
      </c>
      <c r="K206" s="17" t="s">
        <v>43</v>
      </c>
      <c r="L206" s="14"/>
    </row>
    <row r="207" spans="1:12">
      <c r="A207" s="1" t="s">
        <v>314</v>
      </c>
      <c r="B207" s="1" t="s">
        <v>315</v>
      </c>
      <c r="C207" s="1" t="s">
        <v>316</v>
      </c>
      <c r="D207" s="1" t="s">
        <v>29</v>
      </c>
      <c r="E207" s="1" t="s">
        <v>30</v>
      </c>
      <c r="F207" s="1" t="s">
        <v>31</v>
      </c>
      <c r="G207" s="13" t="s">
        <v>327</v>
      </c>
      <c r="H207" s="14" t="s">
        <v>40</v>
      </c>
      <c r="I207" s="17" t="s">
        <v>328</v>
      </c>
      <c r="J207" s="6" t="s">
        <v>329</v>
      </c>
      <c r="K207" s="17" t="s">
        <v>43</v>
      </c>
      <c r="L207" s="14"/>
    </row>
    <row r="208" spans="1:12">
      <c r="A208" s="1" t="s">
        <v>314</v>
      </c>
      <c r="B208" s="1" t="s">
        <v>315</v>
      </c>
      <c r="C208" s="1" t="s">
        <v>316</v>
      </c>
      <c r="D208" s="1" t="s">
        <v>29</v>
      </c>
      <c r="E208" s="1" t="s">
        <v>30</v>
      </c>
      <c r="F208" s="1" t="s">
        <v>44</v>
      </c>
      <c r="G208" s="14" t="s">
        <v>29</v>
      </c>
      <c r="H208" s="14" t="s">
        <v>32</v>
      </c>
      <c r="I208" s="14" t="s">
        <v>45</v>
      </c>
      <c r="J208" s="14" t="s">
        <v>46</v>
      </c>
      <c r="K208" s="19" t="s">
        <v>47</v>
      </c>
      <c r="L208" s="14"/>
    </row>
    <row r="209" spans="1:12">
      <c r="A209" s="1" t="s">
        <v>314</v>
      </c>
      <c r="B209" s="1" t="s">
        <v>315</v>
      </c>
      <c r="C209" s="1" t="s">
        <v>316</v>
      </c>
      <c r="D209" s="1" t="s">
        <v>29</v>
      </c>
      <c r="E209" s="1" t="s">
        <v>30</v>
      </c>
      <c r="F209" s="1" t="s">
        <v>48</v>
      </c>
      <c r="G209" s="13" t="s">
        <v>29</v>
      </c>
      <c r="H209" s="14" t="s">
        <v>32</v>
      </c>
      <c r="I209" s="14" t="s">
        <v>115</v>
      </c>
      <c r="J209" s="14" t="s">
        <v>50</v>
      </c>
      <c r="K209" s="19" t="s">
        <v>116</v>
      </c>
      <c r="L209" s="14"/>
    </row>
    <row r="210" spans="1:12">
      <c r="A210" s="1" t="s">
        <v>314</v>
      </c>
      <c r="B210" s="1" t="s">
        <v>315</v>
      </c>
      <c r="C210" s="1" t="s">
        <v>316</v>
      </c>
      <c r="D210" s="1" t="s">
        <v>29</v>
      </c>
      <c r="E210" s="1" t="s">
        <v>30</v>
      </c>
      <c r="F210" s="1" t="s">
        <v>52</v>
      </c>
      <c r="G210" s="17" t="s">
        <v>321</v>
      </c>
      <c r="H210" s="14" t="s">
        <v>40</v>
      </c>
      <c r="I210" s="17" t="s">
        <v>322</v>
      </c>
      <c r="J210" s="14" t="s">
        <v>323</v>
      </c>
      <c r="K210" s="17" t="s">
        <v>43</v>
      </c>
      <c r="L210" s="14"/>
    </row>
    <row r="211" spans="1:12">
      <c r="A211" s="1" t="s">
        <v>314</v>
      </c>
      <c r="B211" s="1" t="s">
        <v>315</v>
      </c>
      <c r="C211" s="1" t="s">
        <v>316</v>
      </c>
      <c r="D211" s="1" t="s">
        <v>29</v>
      </c>
      <c r="E211" s="1" t="s">
        <v>30</v>
      </c>
      <c r="F211" s="1" t="s">
        <v>52</v>
      </c>
      <c r="G211" s="17" t="s">
        <v>324</v>
      </c>
      <c r="H211" s="14" t="s">
        <v>40</v>
      </c>
      <c r="I211" s="17" t="s">
        <v>325</v>
      </c>
      <c r="J211" s="14" t="s">
        <v>326</v>
      </c>
      <c r="K211" s="17" t="s">
        <v>43</v>
      </c>
      <c r="L211" s="14"/>
    </row>
    <row r="212" spans="1:12">
      <c r="A212" s="1" t="s">
        <v>314</v>
      </c>
      <c r="B212" s="1" t="s">
        <v>315</v>
      </c>
      <c r="C212" s="1" t="s">
        <v>316</v>
      </c>
      <c r="D212" s="1" t="s">
        <v>29</v>
      </c>
      <c r="E212" s="1" t="s">
        <v>30</v>
      </c>
      <c r="F212" s="1" t="s">
        <v>52</v>
      </c>
      <c r="G212" s="13" t="s">
        <v>327</v>
      </c>
      <c r="H212" s="14" t="s">
        <v>40</v>
      </c>
      <c r="I212" s="17" t="s">
        <v>328</v>
      </c>
      <c r="J212" s="14" t="s">
        <v>329</v>
      </c>
      <c r="K212" s="17" t="s">
        <v>43</v>
      </c>
      <c r="L212" s="14"/>
    </row>
    <row r="213" spans="1:12">
      <c r="A213" s="1" t="s">
        <v>330</v>
      </c>
      <c r="B213" s="1" t="s">
        <v>331</v>
      </c>
      <c r="C213" s="1" t="s">
        <v>332</v>
      </c>
      <c r="D213" s="1" t="s">
        <v>29</v>
      </c>
      <c r="E213" s="1" t="s">
        <v>30</v>
      </c>
      <c r="F213" s="1" t="s">
        <v>31</v>
      </c>
      <c r="G213" s="13" t="s">
        <v>29</v>
      </c>
      <c r="H213" s="14" t="s">
        <v>32</v>
      </c>
      <c r="I213" s="14" t="s">
        <v>33</v>
      </c>
      <c r="J213" s="14" t="s">
        <v>33</v>
      </c>
      <c r="K213" s="14" t="s">
        <v>33</v>
      </c>
      <c r="L213" s="14"/>
    </row>
    <row r="214" spans="1:12">
      <c r="A214" s="1" t="s">
        <v>330</v>
      </c>
      <c r="B214" s="1" t="s">
        <v>331</v>
      </c>
      <c r="C214" s="1" t="s">
        <v>332</v>
      </c>
      <c r="D214" s="1" t="s">
        <v>29</v>
      </c>
      <c r="E214" s="1" t="s">
        <v>30</v>
      </c>
      <c r="F214" s="1" t="s">
        <v>31</v>
      </c>
      <c r="G214" s="13" t="s">
        <v>317</v>
      </c>
      <c r="H214" s="14" t="s">
        <v>35</v>
      </c>
      <c r="I214" s="17" t="s">
        <v>333</v>
      </c>
      <c r="J214" s="14" t="s">
        <v>319</v>
      </c>
      <c r="K214" s="17" t="s">
        <v>87</v>
      </c>
      <c r="L214" s="14"/>
    </row>
    <row r="215" spans="1:12">
      <c r="A215" s="1" t="s">
        <v>330</v>
      </c>
      <c r="B215" s="1" t="s">
        <v>331</v>
      </c>
      <c r="C215" s="1" t="s">
        <v>332</v>
      </c>
      <c r="D215" s="1" t="s">
        <v>29</v>
      </c>
      <c r="E215" s="1" t="s">
        <v>30</v>
      </c>
      <c r="F215" s="1" t="s">
        <v>31</v>
      </c>
      <c r="G215" s="13" t="s">
        <v>334</v>
      </c>
      <c r="H215" s="14" t="s">
        <v>40</v>
      </c>
      <c r="I215" s="17" t="s">
        <v>335</v>
      </c>
      <c r="J215" s="14" t="s">
        <v>336</v>
      </c>
      <c r="K215" s="17" t="s">
        <v>43</v>
      </c>
      <c r="L215" s="14"/>
    </row>
    <row r="216" spans="1:12">
      <c r="A216" s="1" t="s">
        <v>330</v>
      </c>
      <c r="B216" s="1" t="s">
        <v>331</v>
      </c>
      <c r="C216" s="1" t="s">
        <v>332</v>
      </c>
      <c r="D216" s="1" t="s">
        <v>29</v>
      </c>
      <c r="E216" s="1" t="s">
        <v>30</v>
      </c>
      <c r="F216" s="1" t="s">
        <v>44</v>
      </c>
      <c r="G216" s="14" t="s">
        <v>29</v>
      </c>
      <c r="H216" s="14" t="s">
        <v>32</v>
      </c>
      <c r="I216" s="14" t="s">
        <v>45</v>
      </c>
      <c r="J216" s="14" t="s">
        <v>46</v>
      </c>
      <c r="K216" s="19" t="s">
        <v>47</v>
      </c>
      <c r="L216" s="14"/>
    </row>
    <row r="217" spans="1:12">
      <c r="A217" s="1" t="s">
        <v>330</v>
      </c>
      <c r="B217" s="1" t="s">
        <v>331</v>
      </c>
      <c r="C217" s="1" t="s">
        <v>332</v>
      </c>
      <c r="D217" s="1" t="s">
        <v>29</v>
      </c>
      <c r="E217" s="1" t="s">
        <v>30</v>
      </c>
      <c r="F217" s="1" t="s">
        <v>48</v>
      </c>
      <c r="G217" s="13" t="s">
        <v>29</v>
      </c>
      <c r="H217" s="14" t="s">
        <v>32</v>
      </c>
      <c r="I217" s="14" t="s">
        <v>115</v>
      </c>
      <c r="J217" s="14" t="s">
        <v>50</v>
      </c>
      <c r="K217" s="19" t="s">
        <v>116</v>
      </c>
      <c r="L217" s="14"/>
    </row>
    <row r="218" spans="1:12">
      <c r="A218" s="1" t="s">
        <v>330</v>
      </c>
      <c r="B218" s="1" t="s">
        <v>331</v>
      </c>
      <c r="C218" s="1" t="s">
        <v>332</v>
      </c>
      <c r="D218" s="1" t="s">
        <v>29</v>
      </c>
      <c r="E218" s="1" t="s">
        <v>30</v>
      </c>
      <c r="F218" s="1" t="s">
        <v>52</v>
      </c>
      <c r="G218" s="13" t="s">
        <v>334</v>
      </c>
      <c r="H218" s="14" t="s">
        <v>40</v>
      </c>
      <c r="I218" s="17" t="s">
        <v>335</v>
      </c>
      <c r="J218" s="6" t="s">
        <v>336</v>
      </c>
      <c r="K218" s="17" t="s">
        <v>43</v>
      </c>
      <c r="L218" s="14"/>
    </row>
    <row r="219" spans="1:12">
      <c r="A219" s="1" t="s">
        <v>337</v>
      </c>
      <c r="B219" s="1" t="s">
        <v>338</v>
      </c>
      <c r="C219" s="1" t="s">
        <v>339</v>
      </c>
      <c r="D219" s="1" t="s">
        <v>29</v>
      </c>
      <c r="E219" s="1" t="s">
        <v>30</v>
      </c>
      <c r="F219" s="1" t="s">
        <v>31</v>
      </c>
      <c r="G219" s="13" t="s">
        <v>29</v>
      </c>
      <c r="H219" s="14" t="s">
        <v>32</v>
      </c>
      <c r="I219" s="14" t="s">
        <v>33</v>
      </c>
      <c r="J219" s="14" t="s">
        <v>33</v>
      </c>
      <c r="K219" s="14" t="s">
        <v>33</v>
      </c>
      <c r="L219" s="14"/>
    </row>
    <row r="220" spans="1:12">
      <c r="A220" s="1" t="s">
        <v>337</v>
      </c>
      <c r="B220" s="1" t="s">
        <v>338</v>
      </c>
      <c r="C220" s="1" t="s">
        <v>339</v>
      </c>
      <c r="D220" s="1" t="s">
        <v>29</v>
      </c>
      <c r="E220" s="1" t="s">
        <v>30</v>
      </c>
      <c r="F220" s="1" t="s">
        <v>31</v>
      </c>
      <c r="G220" s="13" t="s">
        <v>340</v>
      </c>
      <c r="H220" s="14" t="s">
        <v>35</v>
      </c>
      <c r="I220" s="17" t="s">
        <v>341</v>
      </c>
      <c r="J220" s="6" t="s">
        <v>342</v>
      </c>
      <c r="K220" s="19" t="s">
        <v>284</v>
      </c>
      <c r="L220" s="14"/>
    </row>
    <row r="221" spans="1:12">
      <c r="A221" s="1" t="s">
        <v>337</v>
      </c>
      <c r="B221" s="1" t="s">
        <v>338</v>
      </c>
      <c r="C221" s="1" t="s">
        <v>339</v>
      </c>
      <c r="D221" s="1" t="s">
        <v>29</v>
      </c>
      <c r="E221" s="1" t="s">
        <v>30</v>
      </c>
      <c r="F221" s="1" t="s">
        <v>31</v>
      </c>
      <c r="G221" s="13" t="s">
        <v>343</v>
      </c>
      <c r="H221" s="14" t="s">
        <v>40</v>
      </c>
      <c r="I221" s="14" t="s">
        <v>344</v>
      </c>
      <c r="J221" s="14" t="s">
        <v>345</v>
      </c>
      <c r="K221" s="17" t="s">
        <v>43</v>
      </c>
      <c r="L221" s="14"/>
    </row>
    <row r="222" spans="1:12">
      <c r="A222" s="1" t="s">
        <v>337</v>
      </c>
      <c r="B222" s="1" t="s">
        <v>338</v>
      </c>
      <c r="C222" s="1" t="s">
        <v>339</v>
      </c>
      <c r="D222" s="1" t="s">
        <v>29</v>
      </c>
      <c r="E222" s="1" t="s">
        <v>30</v>
      </c>
      <c r="F222" s="2" t="s">
        <v>31</v>
      </c>
      <c r="G222" s="13" t="s">
        <v>346</v>
      </c>
      <c r="H222" s="14" t="s">
        <v>40</v>
      </c>
      <c r="I222" s="14" t="s">
        <v>347</v>
      </c>
      <c r="J222" s="14" t="s">
        <v>348</v>
      </c>
      <c r="K222" s="17" t="s">
        <v>43</v>
      </c>
      <c r="L222" s="14"/>
    </row>
    <row r="223" spans="1:12">
      <c r="A223" s="1" t="s">
        <v>337</v>
      </c>
      <c r="B223" s="1" t="s">
        <v>338</v>
      </c>
      <c r="C223" s="1" t="s">
        <v>339</v>
      </c>
      <c r="D223" s="1" t="s">
        <v>29</v>
      </c>
      <c r="E223" s="1" t="s">
        <v>30</v>
      </c>
      <c r="F223" s="1" t="s">
        <v>44</v>
      </c>
      <c r="G223" s="14" t="s">
        <v>29</v>
      </c>
      <c r="H223" s="14" t="s">
        <v>32</v>
      </c>
      <c r="I223" s="14" t="s">
        <v>45</v>
      </c>
      <c r="J223" s="14" t="s">
        <v>46</v>
      </c>
      <c r="K223" s="19" t="s">
        <v>47</v>
      </c>
      <c r="L223" s="14"/>
    </row>
    <row r="224" spans="1:12">
      <c r="A224" s="1" t="s">
        <v>337</v>
      </c>
      <c r="B224" s="1" t="s">
        <v>338</v>
      </c>
      <c r="C224" s="1" t="s">
        <v>339</v>
      </c>
      <c r="D224" s="1" t="s">
        <v>29</v>
      </c>
      <c r="E224" s="1" t="s">
        <v>30</v>
      </c>
      <c r="F224" s="1" t="s">
        <v>48</v>
      </c>
      <c r="G224" s="13" t="s">
        <v>29</v>
      </c>
      <c r="H224" s="14" t="s">
        <v>32</v>
      </c>
      <c r="I224" s="14" t="s">
        <v>49</v>
      </c>
      <c r="J224" s="14" t="s">
        <v>50</v>
      </c>
      <c r="K224" s="14" t="s">
        <v>51</v>
      </c>
      <c r="L224" s="14"/>
    </row>
    <row r="225" spans="1:12">
      <c r="A225" s="1" t="s">
        <v>337</v>
      </c>
      <c r="B225" s="1" t="s">
        <v>338</v>
      </c>
      <c r="C225" s="1" t="s">
        <v>339</v>
      </c>
      <c r="D225" s="1" t="s">
        <v>29</v>
      </c>
      <c r="E225" s="1" t="s">
        <v>30</v>
      </c>
      <c r="F225" s="1" t="s">
        <v>52</v>
      </c>
      <c r="G225" s="13" t="s">
        <v>343</v>
      </c>
      <c r="H225" s="14" t="s">
        <v>40</v>
      </c>
      <c r="I225" s="14" t="s">
        <v>344</v>
      </c>
      <c r="J225" s="14" t="s">
        <v>345</v>
      </c>
      <c r="K225" s="17" t="s">
        <v>43</v>
      </c>
      <c r="L225" s="14"/>
    </row>
    <row r="226" spans="1:12">
      <c r="A226" s="1" t="s">
        <v>337</v>
      </c>
      <c r="B226" s="1" t="s">
        <v>338</v>
      </c>
      <c r="C226" s="1" t="s">
        <v>339</v>
      </c>
      <c r="D226" s="1" t="s">
        <v>29</v>
      </c>
      <c r="E226" s="1" t="s">
        <v>30</v>
      </c>
      <c r="F226" s="1" t="s">
        <v>52</v>
      </c>
      <c r="G226" s="13" t="s">
        <v>346</v>
      </c>
      <c r="H226" s="14" t="s">
        <v>40</v>
      </c>
      <c r="I226" s="14" t="s">
        <v>347</v>
      </c>
      <c r="J226" s="14" t="s">
        <v>348</v>
      </c>
      <c r="K226" s="17" t="s">
        <v>43</v>
      </c>
      <c r="L226" s="14"/>
    </row>
    <row r="227" spans="1:12">
      <c r="A227" s="1" t="s">
        <v>349</v>
      </c>
      <c r="B227" s="1" t="s">
        <v>350</v>
      </c>
      <c r="C227" s="1" t="s">
        <v>351</v>
      </c>
      <c r="D227" s="1" t="s">
        <v>29</v>
      </c>
      <c r="E227" s="1" t="s">
        <v>30</v>
      </c>
      <c r="F227" s="1" t="s">
        <v>31</v>
      </c>
      <c r="G227" s="13" t="s">
        <v>29</v>
      </c>
      <c r="H227" s="14" t="s">
        <v>32</v>
      </c>
      <c r="I227" s="14" t="s">
        <v>33</v>
      </c>
      <c r="J227" s="14" t="s">
        <v>33</v>
      </c>
      <c r="K227" s="14" t="s">
        <v>33</v>
      </c>
      <c r="L227" s="14"/>
    </row>
    <row r="228" spans="1:12">
      <c r="A228" s="1" t="s">
        <v>349</v>
      </c>
      <c r="B228" s="1" t="s">
        <v>350</v>
      </c>
      <c r="C228" s="1" t="s">
        <v>351</v>
      </c>
      <c r="D228" s="1" t="s">
        <v>29</v>
      </c>
      <c r="E228" s="1" t="s">
        <v>30</v>
      </c>
      <c r="F228" s="1" t="s">
        <v>31</v>
      </c>
      <c r="G228" s="13" t="s">
        <v>317</v>
      </c>
      <c r="H228" s="14" t="s">
        <v>35</v>
      </c>
      <c r="I228" s="17" t="s">
        <v>352</v>
      </c>
      <c r="J228" s="14" t="s">
        <v>319</v>
      </c>
      <c r="K228" s="19" t="s">
        <v>167</v>
      </c>
      <c r="L228" s="14"/>
    </row>
    <row r="229" spans="1:12">
      <c r="A229" s="1" t="s">
        <v>349</v>
      </c>
      <c r="B229" s="1" t="s">
        <v>350</v>
      </c>
      <c r="C229" s="1" t="s">
        <v>351</v>
      </c>
      <c r="D229" s="1" t="s">
        <v>29</v>
      </c>
      <c r="E229" s="1" t="s">
        <v>30</v>
      </c>
      <c r="F229" s="1" t="s">
        <v>31</v>
      </c>
      <c r="G229" s="13" t="s">
        <v>353</v>
      </c>
      <c r="H229" s="14" t="s">
        <v>40</v>
      </c>
      <c r="I229" s="17" t="s">
        <v>354</v>
      </c>
      <c r="J229" s="14" t="s">
        <v>355</v>
      </c>
      <c r="K229" s="17" t="s">
        <v>43</v>
      </c>
      <c r="L229" s="14"/>
    </row>
    <row r="230" spans="1:12">
      <c r="A230" s="1" t="s">
        <v>349</v>
      </c>
      <c r="B230" s="1" t="s">
        <v>350</v>
      </c>
      <c r="C230" s="1" t="s">
        <v>351</v>
      </c>
      <c r="D230" s="1" t="s">
        <v>29</v>
      </c>
      <c r="E230" s="1" t="s">
        <v>30</v>
      </c>
      <c r="F230" s="1" t="s">
        <v>44</v>
      </c>
      <c r="G230" s="14" t="s">
        <v>29</v>
      </c>
      <c r="H230" s="14" t="s">
        <v>32</v>
      </c>
      <c r="I230" s="14" t="s">
        <v>45</v>
      </c>
      <c r="J230" s="14" t="s">
        <v>46</v>
      </c>
      <c r="K230" s="19" t="s">
        <v>47</v>
      </c>
      <c r="L230" s="14"/>
    </row>
    <row r="231" spans="1:12">
      <c r="A231" s="1" t="s">
        <v>349</v>
      </c>
      <c r="B231" s="1" t="s">
        <v>350</v>
      </c>
      <c r="C231" s="1" t="s">
        <v>351</v>
      </c>
      <c r="D231" s="1" t="s">
        <v>29</v>
      </c>
      <c r="E231" s="1" t="s">
        <v>30</v>
      </c>
      <c r="F231" s="1" t="s">
        <v>48</v>
      </c>
      <c r="G231" s="13" t="s">
        <v>29</v>
      </c>
      <c r="H231" s="14" t="s">
        <v>32</v>
      </c>
      <c r="I231" s="14" t="s">
        <v>115</v>
      </c>
      <c r="J231" s="14" t="s">
        <v>50</v>
      </c>
      <c r="K231" s="19" t="s">
        <v>116</v>
      </c>
      <c r="L231" s="14"/>
    </row>
    <row r="232" spans="1:12">
      <c r="A232" s="1" t="s">
        <v>349</v>
      </c>
      <c r="B232" s="1" t="s">
        <v>350</v>
      </c>
      <c r="C232" s="1" t="s">
        <v>351</v>
      </c>
      <c r="D232" s="1" t="s">
        <v>29</v>
      </c>
      <c r="E232" s="1" t="s">
        <v>30</v>
      </c>
      <c r="F232" s="1" t="s">
        <v>52</v>
      </c>
      <c r="G232" s="13" t="s">
        <v>353</v>
      </c>
      <c r="H232" s="14" t="s">
        <v>40</v>
      </c>
      <c r="I232" s="17" t="s">
        <v>354</v>
      </c>
      <c r="J232" s="14" t="s">
        <v>355</v>
      </c>
      <c r="K232" s="17" t="s">
        <v>43</v>
      </c>
      <c r="L232" s="14"/>
    </row>
    <row r="233" spans="1:12">
      <c r="A233" s="1" t="s">
        <v>356</v>
      </c>
      <c r="B233" s="1" t="s">
        <v>357</v>
      </c>
      <c r="C233" s="1" t="s">
        <v>358</v>
      </c>
      <c r="D233" s="1" t="s">
        <v>29</v>
      </c>
      <c r="E233" s="1" t="s">
        <v>30</v>
      </c>
      <c r="F233" s="1" t="s">
        <v>31</v>
      </c>
      <c r="G233" s="13" t="s">
        <v>29</v>
      </c>
      <c r="H233" s="14" t="s">
        <v>32</v>
      </c>
      <c r="I233" s="14" t="s">
        <v>33</v>
      </c>
      <c r="J233" s="14" t="s">
        <v>33</v>
      </c>
      <c r="K233" s="14" t="s">
        <v>33</v>
      </c>
      <c r="L233" s="14"/>
    </row>
    <row r="234" spans="1:12">
      <c r="A234" s="1" t="s">
        <v>356</v>
      </c>
      <c r="B234" s="1" t="s">
        <v>357</v>
      </c>
      <c r="C234" s="1" t="s">
        <v>358</v>
      </c>
      <c r="D234" s="1" t="s">
        <v>29</v>
      </c>
      <c r="E234" s="1" t="s">
        <v>30</v>
      </c>
      <c r="F234" s="1" t="s">
        <v>31</v>
      </c>
      <c r="G234" s="13" t="s">
        <v>317</v>
      </c>
      <c r="H234" s="14" t="s">
        <v>35</v>
      </c>
      <c r="I234" s="17" t="s">
        <v>359</v>
      </c>
      <c r="J234" s="6" t="s">
        <v>319</v>
      </c>
      <c r="K234" s="17" t="s">
        <v>123</v>
      </c>
      <c r="L234" s="14"/>
    </row>
    <row r="235" spans="1:12">
      <c r="A235" s="1" t="s">
        <v>356</v>
      </c>
      <c r="B235" s="1" t="s">
        <v>357</v>
      </c>
      <c r="C235" s="1" t="s">
        <v>358</v>
      </c>
      <c r="D235" s="1" t="s">
        <v>29</v>
      </c>
      <c r="E235" s="1" t="s">
        <v>30</v>
      </c>
      <c r="F235" s="1" t="s">
        <v>31</v>
      </c>
      <c r="G235" s="13" t="s">
        <v>360</v>
      </c>
      <c r="H235" s="14" t="s">
        <v>40</v>
      </c>
      <c r="I235" s="14" t="s">
        <v>361</v>
      </c>
      <c r="J235" s="14" t="s">
        <v>362</v>
      </c>
      <c r="K235" s="17" t="s">
        <v>43</v>
      </c>
      <c r="L235" s="14"/>
    </row>
    <row r="236" spans="1:12">
      <c r="A236" s="1" t="s">
        <v>356</v>
      </c>
      <c r="B236" s="1" t="s">
        <v>357</v>
      </c>
      <c r="C236" s="1" t="s">
        <v>358</v>
      </c>
      <c r="D236" s="1" t="s">
        <v>29</v>
      </c>
      <c r="E236" s="1" t="s">
        <v>30</v>
      </c>
      <c r="F236" s="1" t="s">
        <v>44</v>
      </c>
      <c r="G236" s="14" t="s">
        <v>29</v>
      </c>
      <c r="H236" s="14" t="s">
        <v>32</v>
      </c>
      <c r="I236" s="14" t="s">
        <v>45</v>
      </c>
      <c r="J236" s="14" t="s">
        <v>46</v>
      </c>
      <c r="K236" s="19" t="s">
        <v>47</v>
      </c>
      <c r="L236" s="14"/>
    </row>
    <row r="237" spans="1:12">
      <c r="A237" s="1" t="s">
        <v>356</v>
      </c>
      <c r="B237" s="1" t="s">
        <v>357</v>
      </c>
      <c r="C237" s="1" t="s">
        <v>358</v>
      </c>
      <c r="D237" s="1" t="s">
        <v>29</v>
      </c>
      <c r="E237" s="1" t="s">
        <v>30</v>
      </c>
      <c r="F237" s="1" t="s">
        <v>48</v>
      </c>
      <c r="G237" s="13" t="s">
        <v>29</v>
      </c>
      <c r="H237" s="14" t="s">
        <v>32</v>
      </c>
      <c r="I237" s="14" t="s">
        <v>115</v>
      </c>
      <c r="J237" s="14" t="s">
        <v>50</v>
      </c>
      <c r="K237" s="19" t="s">
        <v>116</v>
      </c>
      <c r="L237" s="14"/>
    </row>
    <row r="238" spans="1:12">
      <c r="A238" s="1" t="s">
        <v>356</v>
      </c>
      <c r="B238" s="1" t="s">
        <v>357</v>
      </c>
      <c r="C238" s="1" t="s">
        <v>358</v>
      </c>
      <c r="D238" s="1" t="s">
        <v>29</v>
      </c>
      <c r="E238" s="1" t="s">
        <v>30</v>
      </c>
      <c r="F238" s="1" t="s">
        <v>52</v>
      </c>
      <c r="G238" s="13" t="s">
        <v>360</v>
      </c>
      <c r="H238" s="14" t="s">
        <v>40</v>
      </c>
      <c r="I238" s="14" t="s">
        <v>361</v>
      </c>
      <c r="J238" s="14" t="s">
        <v>362</v>
      </c>
      <c r="K238" s="17" t="s">
        <v>43</v>
      </c>
      <c r="L238" s="14"/>
    </row>
    <row r="239" spans="1:12">
      <c r="A239" s="1" t="s">
        <v>363</v>
      </c>
      <c r="B239" s="1" t="s">
        <v>364</v>
      </c>
      <c r="C239" s="1" t="s">
        <v>365</v>
      </c>
      <c r="D239" s="1" t="s">
        <v>29</v>
      </c>
      <c r="E239" s="1" t="s">
        <v>30</v>
      </c>
      <c r="F239" s="1" t="s">
        <v>31</v>
      </c>
      <c r="G239" s="13" t="s">
        <v>29</v>
      </c>
      <c r="H239" s="14" t="s">
        <v>32</v>
      </c>
      <c r="I239" s="14" t="s">
        <v>33</v>
      </c>
      <c r="J239" s="14" t="s">
        <v>33</v>
      </c>
      <c r="K239" s="14" t="s">
        <v>33</v>
      </c>
      <c r="L239" s="14"/>
    </row>
    <row r="240" spans="1:12">
      <c r="A240" s="1" t="s">
        <v>363</v>
      </c>
      <c r="B240" s="1" t="s">
        <v>364</v>
      </c>
      <c r="C240" s="1" t="s">
        <v>365</v>
      </c>
      <c r="D240" s="1" t="s">
        <v>29</v>
      </c>
      <c r="E240" s="1" t="s">
        <v>30</v>
      </c>
      <c r="F240" s="1" t="s">
        <v>31</v>
      </c>
      <c r="G240" s="13" t="s">
        <v>366</v>
      </c>
      <c r="H240" s="14" t="s">
        <v>35</v>
      </c>
      <c r="I240" s="14" t="s">
        <v>367</v>
      </c>
      <c r="J240" s="14" t="s">
        <v>368</v>
      </c>
      <c r="K240" s="19" t="s">
        <v>369</v>
      </c>
      <c r="L240" s="14"/>
    </row>
    <row r="241" spans="1:12">
      <c r="A241" s="1" t="s">
        <v>363</v>
      </c>
      <c r="B241" s="1" t="s">
        <v>364</v>
      </c>
      <c r="C241" s="1" t="s">
        <v>365</v>
      </c>
      <c r="D241" s="1" t="s">
        <v>29</v>
      </c>
      <c r="E241" s="1" t="s">
        <v>30</v>
      </c>
      <c r="F241" s="1" t="s">
        <v>31</v>
      </c>
      <c r="G241" s="13" t="s">
        <v>370</v>
      </c>
      <c r="H241" s="14" t="s">
        <v>40</v>
      </c>
      <c r="I241" s="17" t="s">
        <v>371</v>
      </c>
      <c r="J241" s="6" t="s">
        <v>372</v>
      </c>
      <c r="K241" s="17" t="s">
        <v>43</v>
      </c>
      <c r="L241" s="14"/>
    </row>
    <row r="242" spans="1:12">
      <c r="A242" s="1" t="s">
        <v>363</v>
      </c>
      <c r="B242" s="1" t="s">
        <v>364</v>
      </c>
      <c r="C242" s="1" t="s">
        <v>365</v>
      </c>
      <c r="D242" s="1" t="s">
        <v>29</v>
      </c>
      <c r="E242" s="1" t="s">
        <v>30</v>
      </c>
      <c r="F242" s="1" t="s">
        <v>44</v>
      </c>
      <c r="G242" s="14" t="s">
        <v>29</v>
      </c>
      <c r="H242" s="14" t="s">
        <v>32</v>
      </c>
      <c r="I242" s="14" t="s">
        <v>45</v>
      </c>
      <c r="J242" s="14" t="s">
        <v>46</v>
      </c>
      <c r="K242" s="19" t="s">
        <v>47</v>
      </c>
      <c r="L242" s="14"/>
    </row>
    <row r="243" spans="1:12">
      <c r="A243" s="1" t="s">
        <v>363</v>
      </c>
      <c r="B243" s="1" t="s">
        <v>364</v>
      </c>
      <c r="C243" s="1" t="s">
        <v>365</v>
      </c>
      <c r="D243" s="1" t="s">
        <v>29</v>
      </c>
      <c r="E243" s="1" t="s">
        <v>30</v>
      </c>
      <c r="F243" s="1" t="s">
        <v>48</v>
      </c>
      <c r="G243" s="13" t="s">
        <v>29</v>
      </c>
      <c r="H243" s="14" t="s">
        <v>32</v>
      </c>
      <c r="I243" s="14" t="s">
        <v>115</v>
      </c>
      <c r="J243" s="14" t="s">
        <v>50</v>
      </c>
      <c r="K243" s="19" t="s">
        <v>116</v>
      </c>
      <c r="L243" s="14"/>
    </row>
    <row r="244" spans="1:12">
      <c r="A244" s="1" t="s">
        <v>363</v>
      </c>
      <c r="B244" s="1" t="s">
        <v>364</v>
      </c>
      <c r="C244" s="1" t="s">
        <v>365</v>
      </c>
      <c r="D244" s="1" t="s">
        <v>29</v>
      </c>
      <c r="E244" s="1" t="s">
        <v>30</v>
      </c>
      <c r="F244" s="1" t="s">
        <v>52</v>
      </c>
      <c r="G244" s="13" t="s">
        <v>370</v>
      </c>
      <c r="H244" s="14" t="s">
        <v>40</v>
      </c>
      <c r="I244" s="17" t="s">
        <v>371</v>
      </c>
      <c r="J244" s="6" t="s">
        <v>372</v>
      </c>
      <c r="K244" s="17" t="s">
        <v>43</v>
      </c>
      <c r="L244" s="14"/>
    </row>
    <row r="245" spans="1:12">
      <c r="A245" s="1" t="s">
        <v>373</v>
      </c>
      <c r="B245" s="1" t="s">
        <v>374</v>
      </c>
      <c r="C245" s="1" t="s">
        <v>375</v>
      </c>
      <c r="D245" s="1" t="s">
        <v>29</v>
      </c>
      <c r="E245" s="1" t="s">
        <v>30</v>
      </c>
      <c r="F245" s="1" t="s">
        <v>31</v>
      </c>
      <c r="G245" s="13" t="s">
        <v>29</v>
      </c>
      <c r="H245" s="14" t="s">
        <v>32</v>
      </c>
      <c r="I245" s="14" t="s">
        <v>33</v>
      </c>
      <c r="J245" s="14" t="s">
        <v>33</v>
      </c>
      <c r="K245" s="14" t="s">
        <v>33</v>
      </c>
      <c r="L245" s="14"/>
    </row>
    <row r="246" spans="1:12">
      <c r="A246" s="1" t="s">
        <v>373</v>
      </c>
      <c r="B246" s="1" t="s">
        <v>374</v>
      </c>
      <c r="C246" s="1" t="s">
        <v>375</v>
      </c>
      <c r="D246" s="1" t="s">
        <v>29</v>
      </c>
      <c r="E246" s="1" t="s">
        <v>30</v>
      </c>
      <c r="F246" s="1" t="s">
        <v>31</v>
      </c>
      <c r="G246" s="13" t="s">
        <v>366</v>
      </c>
      <c r="H246" s="14" t="s">
        <v>35</v>
      </c>
      <c r="I246" s="14" t="s">
        <v>376</v>
      </c>
      <c r="J246" s="14" t="s">
        <v>368</v>
      </c>
      <c r="K246" s="19" t="s">
        <v>167</v>
      </c>
      <c r="L246" s="14"/>
    </row>
    <row r="247" spans="1:12">
      <c r="A247" s="1" t="s">
        <v>373</v>
      </c>
      <c r="B247" s="1" t="s">
        <v>374</v>
      </c>
      <c r="C247" s="1" t="s">
        <v>375</v>
      </c>
      <c r="D247" s="1" t="s">
        <v>29</v>
      </c>
      <c r="E247" s="1" t="s">
        <v>30</v>
      </c>
      <c r="F247" s="1" t="s">
        <v>31</v>
      </c>
      <c r="G247" s="13" t="s">
        <v>377</v>
      </c>
      <c r="H247" s="14" t="s">
        <v>40</v>
      </c>
      <c r="I247" s="17" t="s">
        <v>378</v>
      </c>
      <c r="J247" s="6" t="s">
        <v>379</v>
      </c>
      <c r="K247" s="17" t="s">
        <v>43</v>
      </c>
      <c r="L247" s="14"/>
    </row>
    <row r="248" spans="1:12">
      <c r="A248" s="1" t="s">
        <v>373</v>
      </c>
      <c r="B248" s="1" t="s">
        <v>374</v>
      </c>
      <c r="C248" s="1" t="s">
        <v>375</v>
      </c>
      <c r="D248" s="1" t="s">
        <v>29</v>
      </c>
      <c r="E248" s="1" t="s">
        <v>30</v>
      </c>
      <c r="F248" s="1" t="s">
        <v>44</v>
      </c>
      <c r="G248" s="14" t="s">
        <v>29</v>
      </c>
      <c r="H248" s="14" t="s">
        <v>32</v>
      </c>
      <c r="I248" s="14" t="s">
        <v>45</v>
      </c>
      <c r="J248" s="14" t="s">
        <v>46</v>
      </c>
      <c r="K248" s="19" t="s">
        <v>47</v>
      </c>
      <c r="L248" s="14"/>
    </row>
    <row r="249" spans="1:12">
      <c r="A249" s="1" t="s">
        <v>373</v>
      </c>
      <c r="B249" s="1" t="s">
        <v>374</v>
      </c>
      <c r="C249" s="1" t="s">
        <v>375</v>
      </c>
      <c r="D249" s="1" t="s">
        <v>29</v>
      </c>
      <c r="E249" s="1" t="s">
        <v>30</v>
      </c>
      <c r="F249" s="1" t="s">
        <v>48</v>
      </c>
      <c r="G249" s="13" t="s">
        <v>29</v>
      </c>
      <c r="H249" s="14" t="s">
        <v>32</v>
      </c>
      <c r="I249" s="14" t="s">
        <v>115</v>
      </c>
      <c r="J249" s="14" t="s">
        <v>50</v>
      </c>
      <c r="K249" s="19" t="s">
        <v>116</v>
      </c>
      <c r="L249" s="14"/>
    </row>
    <row r="250" spans="1:12">
      <c r="A250" s="1" t="s">
        <v>373</v>
      </c>
      <c r="B250" s="1" t="s">
        <v>374</v>
      </c>
      <c r="C250" s="1" t="s">
        <v>375</v>
      </c>
      <c r="D250" s="1" t="s">
        <v>29</v>
      </c>
      <c r="E250" s="1" t="s">
        <v>30</v>
      </c>
      <c r="F250" s="1" t="s">
        <v>52</v>
      </c>
      <c r="G250" s="13" t="s">
        <v>377</v>
      </c>
      <c r="H250" s="14" t="s">
        <v>40</v>
      </c>
      <c r="I250" s="17" t="s">
        <v>378</v>
      </c>
      <c r="J250" s="6" t="s">
        <v>379</v>
      </c>
      <c r="K250" s="17" t="s">
        <v>43</v>
      </c>
      <c r="L250" s="14"/>
    </row>
    <row r="251" spans="1:12">
      <c r="A251" s="1" t="s">
        <v>380</v>
      </c>
      <c r="B251" s="1" t="s">
        <v>381</v>
      </c>
      <c r="C251" s="1" t="s">
        <v>382</v>
      </c>
      <c r="D251" s="1" t="s">
        <v>29</v>
      </c>
      <c r="E251" s="1" t="s">
        <v>30</v>
      </c>
      <c r="F251" s="1" t="s">
        <v>31</v>
      </c>
      <c r="G251" s="13" t="s">
        <v>29</v>
      </c>
      <c r="H251" s="14" t="s">
        <v>32</v>
      </c>
      <c r="I251" s="14" t="s">
        <v>33</v>
      </c>
      <c r="J251" s="14" t="s">
        <v>33</v>
      </c>
      <c r="K251" s="14" t="s">
        <v>33</v>
      </c>
      <c r="L251" s="14"/>
    </row>
    <row r="252" spans="1:12">
      <c r="A252" s="1" t="s">
        <v>380</v>
      </c>
      <c r="B252" s="1" t="s">
        <v>381</v>
      </c>
      <c r="C252" s="1" t="s">
        <v>382</v>
      </c>
      <c r="D252" s="1" t="s">
        <v>29</v>
      </c>
      <c r="E252" s="1" t="s">
        <v>30</v>
      </c>
      <c r="F252" s="1" t="s">
        <v>31</v>
      </c>
      <c r="G252" s="13" t="s">
        <v>340</v>
      </c>
      <c r="H252" s="14" t="s">
        <v>35</v>
      </c>
      <c r="I252" s="17" t="s">
        <v>383</v>
      </c>
      <c r="J252" s="14" t="s">
        <v>342</v>
      </c>
      <c r="K252" s="17" t="s">
        <v>38</v>
      </c>
      <c r="L252" s="14"/>
    </row>
    <row r="253" spans="1:12">
      <c r="A253" s="1" t="s">
        <v>380</v>
      </c>
      <c r="B253" s="1" t="s">
        <v>381</v>
      </c>
      <c r="C253" s="1" t="s">
        <v>382</v>
      </c>
      <c r="D253" s="1" t="s">
        <v>29</v>
      </c>
      <c r="E253" s="1" t="s">
        <v>30</v>
      </c>
      <c r="F253" s="1" t="s">
        <v>31</v>
      </c>
      <c r="G253" s="13" t="s">
        <v>384</v>
      </c>
      <c r="H253" s="14" t="s">
        <v>40</v>
      </c>
      <c r="I253" s="17" t="s">
        <v>385</v>
      </c>
      <c r="J253" s="14" t="s">
        <v>386</v>
      </c>
      <c r="K253" s="17" t="s">
        <v>43</v>
      </c>
      <c r="L253" s="14"/>
    </row>
    <row r="254" spans="1:12">
      <c r="A254" s="1" t="s">
        <v>380</v>
      </c>
      <c r="B254" s="1" t="s">
        <v>381</v>
      </c>
      <c r="C254" s="1" t="s">
        <v>382</v>
      </c>
      <c r="D254" s="1" t="s">
        <v>29</v>
      </c>
      <c r="E254" s="1" t="s">
        <v>30</v>
      </c>
      <c r="F254" s="1" t="s">
        <v>44</v>
      </c>
      <c r="G254" s="14" t="s">
        <v>29</v>
      </c>
      <c r="H254" s="14" t="s">
        <v>32</v>
      </c>
      <c r="I254" s="14" t="s">
        <v>45</v>
      </c>
      <c r="J254" s="14" t="s">
        <v>46</v>
      </c>
      <c r="K254" s="19" t="s">
        <v>47</v>
      </c>
      <c r="L254" s="14"/>
    </row>
    <row r="255" spans="1:12">
      <c r="A255" s="1" t="s">
        <v>380</v>
      </c>
      <c r="B255" s="1" t="s">
        <v>381</v>
      </c>
      <c r="C255" s="1" t="s">
        <v>382</v>
      </c>
      <c r="D255" s="1" t="s">
        <v>29</v>
      </c>
      <c r="E255" s="1" t="s">
        <v>30</v>
      </c>
      <c r="F255" s="1" t="s">
        <v>48</v>
      </c>
      <c r="G255" s="13" t="s">
        <v>29</v>
      </c>
      <c r="H255" s="14" t="s">
        <v>32</v>
      </c>
      <c r="I255" s="14" t="s">
        <v>49</v>
      </c>
      <c r="J255" s="14" t="s">
        <v>50</v>
      </c>
      <c r="K255" s="14" t="s">
        <v>51</v>
      </c>
      <c r="L255" s="14"/>
    </row>
    <row r="256" spans="1:12">
      <c r="A256" s="1" t="s">
        <v>380</v>
      </c>
      <c r="B256" s="1" t="s">
        <v>381</v>
      </c>
      <c r="C256" s="1" t="s">
        <v>382</v>
      </c>
      <c r="D256" s="1" t="s">
        <v>29</v>
      </c>
      <c r="E256" s="1" t="s">
        <v>30</v>
      </c>
      <c r="F256" s="1" t="s">
        <v>52</v>
      </c>
      <c r="G256" s="13" t="s">
        <v>384</v>
      </c>
      <c r="H256" s="14" t="s">
        <v>40</v>
      </c>
      <c r="I256" s="17" t="s">
        <v>385</v>
      </c>
      <c r="J256" s="6" t="s">
        <v>386</v>
      </c>
      <c r="K256" s="17" t="s">
        <v>43</v>
      </c>
      <c r="L256" s="14"/>
    </row>
    <row r="257" spans="1:12">
      <c r="A257" s="1" t="s">
        <v>387</v>
      </c>
      <c r="B257" s="1" t="s">
        <v>388</v>
      </c>
      <c r="C257" s="1" t="s">
        <v>389</v>
      </c>
      <c r="D257" s="1" t="s">
        <v>29</v>
      </c>
      <c r="E257" s="1" t="s">
        <v>30</v>
      </c>
      <c r="F257" s="1" t="s">
        <v>31</v>
      </c>
      <c r="G257" s="13" t="s">
        <v>29</v>
      </c>
      <c r="H257" s="14" t="s">
        <v>32</v>
      </c>
      <c r="I257" s="14" t="s">
        <v>33</v>
      </c>
      <c r="J257" s="14" t="s">
        <v>33</v>
      </c>
      <c r="K257" s="14" t="s">
        <v>33</v>
      </c>
      <c r="L257" s="14"/>
    </row>
    <row r="258" spans="1:12">
      <c r="A258" s="1" t="s">
        <v>387</v>
      </c>
      <c r="B258" s="1" t="s">
        <v>388</v>
      </c>
      <c r="C258" s="1" t="s">
        <v>389</v>
      </c>
      <c r="D258" s="1" t="s">
        <v>29</v>
      </c>
      <c r="E258" s="1" t="s">
        <v>30</v>
      </c>
      <c r="F258" s="1" t="s">
        <v>31</v>
      </c>
      <c r="G258" s="13" t="s">
        <v>366</v>
      </c>
      <c r="H258" s="14" t="s">
        <v>35</v>
      </c>
      <c r="I258" s="14" t="s">
        <v>376</v>
      </c>
      <c r="J258" s="14" t="s">
        <v>368</v>
      </c>
      <c r="K258" s="19" t="s">
        <v>167</v>
      </c>
      <c r="L258" s="14"/>
    </row>
    <row r="259" spans="1:12">
      <c r="A259" s="1" t="s">
        <v>387</v>
      </c>
      <c r="B259" s="1" t="s">
        <v>388</v>
      </c>
      <c r="C259" s="1" t="s">
        <v>389</v>
      </c>
      <c r="D259" s="1" t="s">
        <v>29</v>
      </c>
      <c r="E259" s="1" t="s">
        <v>30</v>
      </c>
      <c r="F259" s="1" t="s">
        <v>31</v>
      </c>
      <c r="G259" s="13" t="s">
        <v>377</v>
      </c>
      <c r="H259" s="14" t="s">
        <v>40</v>
      </c>
      <c r="I259" s="17" t="s">
        <v>378</v>
      </c>
      <c r="J259" s="6" t="s">
        <v>379</v>
      </c>
      <c r="K259" s="17" t="s">
        <v>43</v>
      </c>
      <c r="L259" s="14"/>
    </row>
    <row r="260" spans="1:12">
      <c r="A260" s="1" t="s">
        <v>387</v>
      </c>
      <c r="B260" s="1" t="s">
        <v>388</v>
      </c>
      <c r="C260" s="1" t="s">
        <v>389</v>
      </c>
      <c r="D260" s="1" t="s">
        <v>29</v>
      </c>
      <c r="E260" s="1" t="s">
        <v>30</v>
      </c>
      <c r="F260" s="1" t="s">
        <v>44</v>
      </c>
      <c r="G260" s="14" t="s">
        <v>29</v>
      </c>
      <c r="H260" s="14" t="s">
        <v>32</v>
      </c>
      <c r="I260" s="14" t="s">
        <v>45</v>
      </c>
      <c r="J260" s="14" t="s">
        <v>46</v>
      </c>
      <c r="K260" s="19" t="s">
        <v>47</v>
      </c>
      <c r="L260" s="14"/>
    </row>
    <row r="261" spans="1:12">
      <c r="A261" s="1" t="s">
        <v>387</v>
      </c>
      <c r="B261" s="1" t="s">
        <v>388</v>
      </c>
      <c r="C261" s="1" t="s">
        <v>389</v>
      </c>
      <c r="D261" s="1" t="s">
        <v>29</v>
      </c>
      <c r="E261" s="1" t="s">
        <v>30</v>
      </c>
      <c r="F261" s="1" t="s">
        <v>48</v>
      </c>
      <c r="G261" s="13" t="s">
        <v>29</v>
      </c>
      <c r="H261" s="14" t="s">
        <v>32</v>
      </c>
      <c r="I261" s="14" t="s">
        <v>115</v>
      </c>
      <c r="J261" s="14" t="s">
        <v>50</v>
      </c>
      <c r="K261" s="19" t="s">
        <v>116</v>
      </c>
      <c r="L261" s="14"/>
    </row>
    <row r="262" spans="1:12">
      <c r="A262" s="1" t="s">
        <v>387</v>
      </c>
      <c r="B262" s="1" t="s">
        <v>388</v>
      </c>
      <c r="C262" s="1" t="s">
        <v>389</v>
      </c>
      <c r="D262" s="1" t="s">
        <v>29</v>
      </c>
      <c r="E262" s="1" t="s">
        <v>30</v>
      </c>
      <c r="F262" s="1" t="s">
        <v>52</v>
      </c>
      <c r="G262" s="13" t="s">
        <v>377</v>
      </c>
      <c r="H262" s="14" t="s">
        <v>40</v>
      </c>
      <c r="I262" s="17" t="s">
        <v>378</v>
      </c>
      <c r="J262" s="14" t="s">
        <v>379</v>
      </c>
      <c r="K262" s="17" t="s">
        <v>43</v>
      </c>
      <c r="L262" s="14"/>
    </row>
    <row r="263" s="3" customFormat="1" spans="1:14">
      <c r="A263" s="31" t="s">
        <v>390</v>
      </c>
      <c r="B263" s="31" t="s">
        <v>391</v>
      </c>
      <c r="C263" s="31" t="s">
        <v>392</v>
      </c>
      <c r="D263" s="31" t="s">
        <v>29</v>
      </c>
      <c r="E263" s="31" t="s">
        <v>30</v>
      </c>
      <c r="F263" s="31" t="s">
        <v>31</v>
      </c>
      <c r="G263" s="13" t="s">
        <v>29</v>
      </c>
      <c r="H263" s="14" t="s">
        <v>32</v>
      </c>
      <c r="I263" s="14" t="s">
        <v>33</v>
      </c>
      <c r="J263" s="14" t="s">
        <v>33</v>
      </c>
      <c r="K263" s="14" t="s">
        <v>33</v>
      </c>
      <c r="L263" s="14"/>
      <c r="M263" s="5"/>
      <c r="N263" s="5"/>
    </row>
    <row r="264" s="3" customFormat="1" spans="1:14">
      <c r="A264" s="31" t="s">
        <v>390</v>
      </c>
      <c r="B264" s="31" t="s">
        <v>391</v>
      </c>
      <c r="C264" s="31" t="s">
        <v>392</v>
      </c>
      <c r="D264" s="31" t="s">
        <v>29</v>
      </c>
      <c r="E264" s="31" t="s">
        <v>30</v>
      </c>
      <c r="F264" s="31" t="s">
        <v>31</v>
      </c>
      <c r="G264" s="13" t="s">
        <v>210</v>
      </c>
      <c r="H264" s="14" t="s">
        <v>35</v>
      </c>
      <c r="I264" s="17" t="s">
        <v>393</v>
      </c>
      <c r="J264" s="14" t="s">
        <v>212</v>
      </c>
      <c r="K264" s="17" t="s">
        <v>38</v>
      </c>
      <c r="L264" s="14"/>
      <c r="M264" s="5"/>
      <c r="N264" s="5"/>
    </row>
    <row r="265" s="3" customFormat="1" spans="1:14">
      <c r="A265" s="31" t="s">
        <v>390</v>
      </c>
      <c r="B265" s="31" t="s">
        <v>391</v>
      </c>
      <c r="C265" s="31" t="s">
        <v>392</v>
      </c>
      <c r="D265" s="31" t="s">
        <v>29</v>
      </c>
      <c r="E265" s="31" t="s">
        <v>30</v>
      </c>
      <c r="F265" s="31" t="s">
        <v>31</v>
      </c>
      <c r="G265" s="17" t="s">
        <v>394</v>
      </c>
      <c r="H265" s="14" t="s">
        <v>40</v>
      </c>
      <c r="I265" s="24" t="s">
        <v>395</v>
      </c>
      <c r="J265" s="16" t="s">
        <v>396</v>
      </c>
      <c r="K265" s="24" t="s">
        <v>43</v>
      </c>
      <c r="L265" s="14"/>
      <c r="M265" s="5"/>
      <c r="N265" s="5"/>
    </row>
    <row r="266" s="3" customFormat="1" spans="1:14">
      <c r="A266" s="31" t="s">
        <v>390</v>
      </c>
      <c r="B266" s="31" t="s">
        <v>391</v>
      </c>
      <c r="C266" s="31" t="s">
        <v>392</v>
      </c>
      <c r="D266" s="31" t="s">
        <v>29</v>
      </c>
      <c r="E266" s="31" t="s">
        <v>30</v>
      </c>
      <c r="F266" s="31" t="s">
        <v>44</v>
      </c>
      <c r="G266" s="14" t="s">
        <v>29</v>
      </c>
      <c r="H266" s="14" t="s">
        <v>32</v>
      </c>
      <c r="I266" s="14" t="s">
        <v>45</v>
      </c>
      <c r="J266" s="14" t="s">
        <v>46</v>
      </c>
      <c r="K266" s="19" t="s">
        <v>47</v>
      </c>
      <c r="L266" s="14"/>
      <c r="M266" s="5"/>
      <c r="N266" s="5"/>
    </row>
    <row r="267" s="3" customFormat="1" spans="1:14">
      <c r="A267" s="31" t="s">
        <v>390</v>
      </c>
      <c r="B267" s="31" t="s">
        <v>391</v>
      </c>
      <c r="C267" s="31" t="s">
        <v>392</v>
      </c>
      <c r="D267" s="31" t="s">
        <v>29</v>
      </c>
      <c r="E267" s="31" t="s">
        <v>30</v>
      </c>
      <c r="F267" s="31" t="s">
        <v>48</v>
      </c>
      <c r="G267" s="13" t="s">
        <v>29</v>
      </c>
      <c r="H267" s="14" t="s">
        <v>32</v>
      </c>
      <c r="I267" s="14" t="s">
        <v>49</v>
      </c>
      <c r="J267" s="14" t="s">
        <v>50</v>
      </c>
      <c r="K267" s="19" t="s">
        <v>51</v>
      </c>
      <c r="L267" s="14"/>
      <c r="M267" s="5"/>
      <c r="N267" s="5"/>
    </row>
    <row r="268" s="3" customFormat="1" spans="1:14">
      <c r="A268" s="31" t="s">
        <v>390</v>
      </c>
      <c r="B268" s="31" t="s">
        <v>391</v>
      </c>
      <c r="C268" s="31" t="s">
        <v>392</v>
      </c>
      <c r="D268" s="31" t="s">
        <v>29</v>
      </c>
      <c r="E268" s="31" t="s">
        <v>30</v>
      </c>
      <c r="F268" s="31" t="s">
        <v>52</v>
      </c>
      <c r="G268" s="17" t="s">
        <v>394</v>
      </c>
      <c r="H268" s="14" t="s">
        <v>40</v>
      </c>
      <c r="I268" s="24" t="s">
        <v>395</v>
      </c>
      <c r="J268" s="16" t="s">
        <v>396</v>
      </c>
      <c r="K268" s="24" t="s">
        <v>43</v>
      </c>
      <c r="L268" s="16"/>
      <c r="M268" s="28"/>
      <c r="N268" s="28"/>
    </row>
    <row r="269" spans="1:12">
      <c r="A269" s="1" t="s">
        <v>397</v>
      </c>
      <c r="B269" s="1" t="s">
        <v>398</v>
      </c>
      <c r="C269" s="1" t="s">
        <v>399</v>
      </c>
      <c r="D269" s="1" t="s">
        <v>29</v>
      </c>
      <c r="E269" s="1" t="s">
        <v>30</v>
      </c>
      <c r="F269" s="1" t="s">
        <v>31</v>
      </c>
      <c r="G269" s="13" t="s">
        <v>29</v>
      </c>
      <c r="H269" s="14" t="s">
        <v>32</v>
      </c>
      <c r="I269" s="14" t="s">
        <v>33</v>
      </c>
      <c r="J269" s="14" t="s">
        <v>33</v>
      </c>
      <c r="K269" s="14" t="s">
        <v>33</v>
      </c>
      <c r="L269" s="14"/>
    </row>
    <row r="270" spans="1:12">
      <c r="A270" s="1" t="s">
        <v>397</v>
      </c>
      <c r="B270" s="1" t="s">
        <v>398</v>
      </c>
      <c r="C270" s="1" t="s">
        <v>399</v>
      </c>
      <c r="D270" s="1" t="s">
        <v>29</v>
      </c>
      <c r="E270" s="1" t="s">
        <v>30</v>
      </c>
      <c r="F270" s="1" t="s">
        <v>31</v>
      </c>
      <c r="G270" s="13" t="s">
        <v>210</v>
      </c>
      <c r="H270" s="14" t="s">
        <v>35</v>
      </c>
      <c r="I270" s="17" t="s">
        <v>400</v>
      </c>
      <c r="J270" s="6" t="s">
        <v>212</v>
      </c>
      <c r="K270" s="17" t="s">
        <v>111</v>
      </c>
      <c r="L270" s="14"/>
    </row>
    <row r="271" spans="1:12">
      <c r="A271" s="1" t="s">
        <v>397</v>
      </c>
      <c r="B271" s="1" t="s">
        <v>398</v>
      </c>
      <c r="C271" s="1" t="s">
        <v>399</v>
      </c>
      <c r="D271" s="1" t="s">
        <v>29</v>
      </c>
      <c r="E271" s="1" t="s">
        <v>30</v>
      </c>
      <c r="F271" s="1" t="s">
        <v>31</v>
      </c>
      <c r="G271" s="13" t="s">
        <v>401</v>
      </c>
      <c r="H271" s="14" t="s">
        <v>40</v>
      </c>
      <c r="I271" s="17" t="s">
        <v>402</v>
      </c>
      <c r="J271" s="14" t="s">
        <v>403</v>
      </c>
      <c r="K271" s="17" t="s">
        <v>43</v>
      </c>
      <c r="L271" s="14"/>
    </row>
    <row r="272" spans="1:12">
      <c r="A272" s="1" t="s">
        <v>397</v>
      </c>
      <c r="B272" s="1" t="s">
        <v>398</v>
      </c>
      <c r="C272" s="1" t="s">
        <v>399</v>
      </c>
      <c r="D272" s="1" t="s">
        <v>29</v>
      </c>
      <c r="E272" s="1" t="s">
        <v>30</v>
      </c>
      <c r="F272" s="1" t="s">
        <v>44</v>
      </c>
      <c r="G272" s="14" t="s">
        <v>29</v>
      </c>
      <c r="H272" s="14" t="s">
        <v>32</v>
      </c>
      <c r="I272" s="14" t="s">
        <v>45</v>
      </c>
      <c r="J272" s="14" t="s">
        <v>46</v>
      </c>
      <c r="K272" s="19" t="s">
        <v>47</v>
      </c>
      <c r="L272" s="14"/>
    </row>
    <row r="273" spans="1:12">
      <c r="A273" s="1" t="s">
        <v>397</v>
      </c>
      <c r="B273" s="1" t="s">
        <v>398</v>
      </c>
      <c r="C273" s="1" t="s">
        <v>399</v>
      </c>
      <c r="D273" s="1" t="s">
        <v>29</v>
      </c>
      <c r="E273" s="1" t="s">
        <v>30</v>
      </c>
      <c r="F273" s="1" t="s">
        <v>48</v>
      </c>
      <c r="G273" s="13" t="s">
        <v>29</v>
      </c>
      <c r="H273" s="14" t="s">
        <v>32</v>
      </c>
      <c r="I273" s="14" t="s">
        <v>49</v>
      </c>
      <c r="J273" s="14" t="s">
        <v>50</v>
      </c>
      <c r="K273" s="19" t="s">
        <v>51</v>
      </c>
      <c r="L273" s="14"/>
    </row>
    <row r="274" spans="1:12">
      <c r="A274" s="1" t="s">
        <v>397</v>
      </c>
      <c r="B274" s="1" t="s">
        <v>398</v>
      </c>
      <c r="C274" s="1" t="s">
        <v>399</v>
      </c>
      <c r="D274" s="1" t="s">
        <v>29</v>
      </c>
      <c r="E274" s="1" t="s">
        <v>30</v>
      </c>
      <c r="F274" s="1" t="s">
        <v>52</v>
      </c>
      <c r="G274" s="13" t="s">
        <v>401</v>
      </c>
      <c r="H274" s="14" t="s">
        <v>40</v>
      </c>
      <c r="I274" s="17" t="s">
        <v>402</v>
      </c>
      <c r="J274" s="14" t="s">
        <v>403</v>
      </c>
      <c r="K274" s="17" t="s">
        <v>43</v>
      </c>
      <c r="L274" s="14"/>
    </row>
    <row r="275" spans="1:12">
      <c r="A275" s="1" t="s">
        <v>404</v>
      </c>
      <c r="B275" s="1" t="s">
        <v>405</v>
      </c>
      <c r="C275" s="1" t="s">
        <v>406</v>
      </c>
      <c r="D275" s="1" t="s">
        <v>29</v>
      </c>
      <c r="E275" s="1" t="s">
        <v>30</v>
      </c>
      <c r="F275" s="1" t="s">
        <v>31</v>
      </c>
      <c r="G275" s="13" t="s">
        <v>29</v>
      </c>
      <c r="H275" s="14" t="s">
        <v>32</v>
      </c>
      <c r="I275" s="14" t="s">
        <v>33</v>
      </c>
      <c r="J275" s="14" t="s">
        <v>33</v>
      </c>
      <c r="K275" s="14" t="s">
        <v>33</v>
      </c>
      <c r="L275" s="14"/>
    </row>
    <row r="276" spans="1:12">
      <c r="A276" s="1" t="s">
        <v>404</v>
      </c>
      <c r="B276" s="1" t="s">
        <v>405</v>
      </c>
      <c r="C276" s="1" t="s">
        <v>406</v>
      </c>
      <c r="D276" s="1" t="s">
        <v>29</v>
      </c>
      <c r="E276" s="1" t="s">
        <v>30</v>
      </c>
      <c r="F276" s="1" t="s">
        <v>31</v>
      </c>
      <c r="G276" s="17" t="s">
        <v>244</v>
      </c>
      <c r="H276" s="14" t="s">
        <v>35</v>
      </c>
      <c r="I276" s="17" t="s">
        <v>407</v>
      </c>
      <c r="J276" s="14" t="s">
        <v>246</v>
      </c>
      <c r="K276" s="17" t="s">
        <v>76</v>
      </c>
      <c r="L276" s="14"/>
    </row>
    <row r="277" spans="1:12">
      <c r="A277" s="1" t="s">
        <v>404</v>
      </c>
      <c r="B277" s="1" t="s">
        <v>405</v>
      </c>
      <c r="C277" s="1" t="s">
        <v>406</v>
      </c>
      <c r="D277" s="1" t="s">
        <v>29</v>
      </c>
      <c r="E277" s="1" t="s">
        <v>30</v>
      </c>
      <c r="F277" s="1" t="s">
        <v>31</v>
      </c>
      <c r="G277" s="17" t="s">
        <v>210</v>
      </c>
      <c r="H277" s="14" t="s">
        <v>35</v>
      </c>
      <c r="I277" s="17" t="s">
        <v>408</v>
      </c>
      <c r="J277" s="14" t="s">
        <v>212</v>
      </c>
      <c r="K277" s="17" t="s">
        <v>254</v>
      </c>
      <c r="L277" s="14"/>
    </row>
    <row r="278" spans="1:12">
      <c r="A278" s="1" t="s">
        <v>404</v>
      </c>
      <c r="B278" s="1" t="s">
        <v>405</v>
      </c>
      <c r="C278" s="1" t="s">
        <v>406</v>
      </c>
      <c r="D278" s="1" t="s">
        <v>29</v>
      </c>
      <c r="E278" s="1" t="s">
        <v>30</v>
      </c>
      <c r="F278" s="1" t="s">
        <v>31</v>
      </c>
      <c r="G278" s="17" t="s">
        <v>409</v>
      </c>
      <c r="H278" s="14" t="s">
        <v>40</v>
      </c>
      <c r="I278" s="17" t="s">
        <v>410</v>
      </c>
      <c r="J278" s="14" t="s">
        <v>411</v>
      </c>
      <c r="K278" s="17" t="s">
        <v>43</v>
      </c>
      <c r="L278" s="14"/>
    </row>
    <row r="279" spans="1:12">
      <c r="A279" s="1" t="s">
        <v>404</v>
      </c>
      <c r="B279" s="1" t="s">
        <v>405</v>
      </c>
      <c r="C279" s="1" t="s">
        <v>406</v>
      </c>
      <c r="D279" s="1" t="s">
        <v>29</v>
      </c>
      <c r="E279" s="1" t="s">
        <v>30</v>
      </c>
      <c r="F279" s="1" t="s">
        <v>31</v>
      </c>
      <c r="G279" s="17" t="s">
        <v>412</v>
      </c>
      <c r="H279" s="14" t="s">
        <v>40</v>
      </c>
      <c r="I279" s="17" t="s">
        <v>413</v>
      </c>
      <c r="J279" s="14" t="s">
        <v>414</v>
      </c>
      <c r="K279" s="17" t="s">
        <v>43</v>
      </c>
      <c r="L279" s="14"/>
    </row>
    <row r="280" spans="1:12">
      <c r="A280" s="1" t="s">
        <v>404</v>
      </c>
      <c r="B280" s="1" t="s">
        <v>405</v>
      </c>
      <c r="C280" s="1" t="s">
        <v>406</v>
      </c>
      <c r="D280" s="1" t="s">
        <v>29</v>
      </c>
      <c r="E280" s="1" t="s">
        <v>30</v>
      </c>
      <c r="F280" s="1" t="s">
        <v>31</v>
      </c>
      <c r="G280" s="17" t="s">
        <v>213</v>
      </c>
      <c r="H280" s="14" t="s">
        <v>40</v>
      </c>
      <c r="I280" s="17" t="s">
        <v>214</v>
      </c>
      <c r="J280" s="14" t="s">
        <v>215</v>
      </c>
      <c r="K280" s="17" t="s">
        <v>43</v>
      </c>
      <c r="L280" s="14"/>
    </row>
    <row r="281" spans="1:12">
      <c r="A281" s="1" t="s">
        <v>404</v>
      </c>
      <c r="B281" s="1" t="s">
        <v>405</v>
      </c>
      <c r="C281" s="1" t="s">
        <v>406</v>
      </c>
      <c r="D281" s="1" t="s">
        <v>29</v>
      </c>
      <c r="E281" s="1" t="s">
        <v>30</v>
      </c>
      <c r="F281" s="1" t="s">
        <v>44</v>
      </c>
      <c r="G281" s="14" t="s">
        <v>29</v>
      </c>
      <c r="H281" s="14" t="s">
        <v>32</v>
      </c>
      <c r="I281" s="14" t="s">
        <v>45</v>
      </c>
      <c r="J281" s="14" t="s">
        <v>46</v>
      </c>
      <c r="K281" s="19" t="s">
        <v>47</v>
      </c>
      <c r="L281" s="14"/>
    </row>
    <row r="282" spans="1:12">
      <c r="A282" s="1" t="s">
        <v>404</v>
      </c>
      <c r="B282" s="1" t="s">
        <v>405</v>
      </c>
      <c r="C282" s="1" t="s">
        <v>406</v>
      </c>
      <c r="D282" s="1" t="s">
        <v>29</v>
      </c>
      <c r="E282" s="1" t="s">
        <v>30</v>
      </c>
      <c r="F282" s="1" t="s">
        <v>48</v>
      </c>
      <c r="G282" s="13" t="s">
        <v>29</v>
      </c>
      <c r="H282" s="14" t="s">
        <v>32</v>
      </c>
      <c r="I282" s="14" t="s">
        <v>49</v>
      </c>
      <c r="J282" s="14" t="s">
        <v>50</v>
      </c>
      <c r="K282" s="19" t="s">
        <v>51</v>
      </c>
      <c r="L282" s="14"/>
    </row>
    <row r="283" spans="1:12">
      <c r="A283" s="1" t="s">
        <v>404</v>
      </c>
      <c r="B283" s="1" t="s">
        <v>405</v>
      </c>
      <c r="C283" s="1" t="s">
        <v>406</v>
      </c>
      <c r="D283" s="1" t="s">
        <v>29</v>
      </c>
      <c r="E283" s="1" t="s">
        <v>30</v>
      </c>
      <c r="F283" s="1" t="s">
        <v>52</v>
      </c>
      <c r="G283" s="17" t="s">
        <v>409</v>
      </c>
      <c r="H283" s="14" t="s">
        <v>40</v>
      </c>
      <c r="I283" s="17" t="s">
        <v>410</v>
      </c>
      <c r="J283" s="14" t="s">
        <v>411</v>
      </c>
      <c r="K283" s="17" t="s">
        <v>43</v>
      </c>
      <c r="L283" s="14"/>
    </row>
    <row r="284" spans="1:12">
      <c r="A284" s="1" t="s">
        <v>404</v>
      </c>
      <c r="B284" s="1" t="s">
        <v>405</v>
      </c>
      <c r="C284" s="1" t="s">
        <v>406</v>
      </c>
      <c r="D284" s="1" t="s">
        <v>29</v>
      </c>
      <c r="E284" s="1" t="s">
        <v>30</v>
      </c>
      <c r="F284" s="1" t="s">
        <v>52</v>
      </c>
      <c r="G284" s="17" t="s">
        <v>412</v>
      </c>
      <c r="H284" s="14" t="s">
        <v>40</v>
      </c>
      <c r="I284" s="17" t="s">
        <v>413</v>
      </c>
      <c r="J284" s="14" t="s">
        <v>414</v>
      </c>
      <c r="K284" s="17" t="s">
        <v>43</v>
      </c>
      <c r="L284" s="14"/>
    </row>
    <row r="285" spans="1:12">
      <c r="A285" s="1" t="s">
        <v>404</v>
      </c>
      <c r="B285" s="1" t="s">
        <v>405</v>
      </c>
      <c r="C285" s="1" t="s">
        <v>406</v>
      </c>
      <c r="D285" s="1" t="s">
        <v>29</v>
      </c>
      <c r="E285" s="1" t="s">
        <v>30</v>
      </c>
      <c r="F285" s="1" t="s">
        <v>52</v>
      </c>
      <c r="G285" s="17" t="s">
        <v>213</v>
      </c>
      <c r="H285" s="14" t="s">
        <v>40</v>
      </c>
      <c r="I285" s="17" t="s">
        <v>214</v>
      </c>
      <c r="J285" s="14" t="s">
        <v>215</v>
      </c>
      <c r="K285" s="17" t="s">
        <v>43</v>
      </c>
      <c r="L285" s="14"/>
    </row>
    <row r="286" spans="1:12">
      <c r="A286" s="1" t="s">
        <v>415</v>
      </c>
      <c r="B286" s="1" t="s">
        <v>416</v>
      </c>
      <c r="C286" s="1" t="s">
        <v>417</v>
      </c>
      <c r="D286" s="1" t="s">
        <v>29</v>
      </c>
      <c r="E286" s="1" t="s">
        <v>30</v>
      </c>
      <c r="F286" s="1" t="s">
        <v>31</v>
      </c>
      <c r="G286" s="13" t="s">
        <v>29</v>
      </c>
      <c r="H286" s="14" t="s">
        <v>32</v>
      </c>
      <c r="I286" s="14" t="s">
        <v>33</v>
      </c>
      <c r="J286" s="14" t="s">
        <v>33</v>
      </c>
      <c r="K286" s="14" t="s">
        <v>33</v>
      </c>
      <c r="L286" s="14"/>
    </row>
    <row r="287" spans="1:12">
      <c r="A287" s="1" t="s">
        <v>415</v>
      </c>
      <c r="B287" s="1" t="s">
        <v>416</v>
      </c>
      <c r="C287" s="1" t="s">
        <v>417</v>
      </c>
      <c r="D287" s="1" t="s">
        <v>29</v>
      </c>
      <c r="E287" s="1" t="s">
        <v>30</v>
      </c>
      <c r="F287" s="1" t="s">
        <v>31</v>
      </c>
      <c r="G287" s="13" t="s">
        <v>233</v>
      </c>
      <c r="H287" s="14" t="s">
        <v>35</v>
      </c>
      <c r="I287" s="14" t="s">
        <v>310</v>
      </c>
      <c r="J287" s="14" t="s">
        <v>235</v>
      </c>
      <c r="K287" s="14" t="s">
        <v>167</v>
      </c>
      <c r="L287" s="14"/>
    </row>
    <row r="288" spans="1:12">
      <c r="A288" s="1" t="s">
        <v>415</v>
      </c>
      <c r="B288" s="1" t="s">
        <v>416</v>
      </c>
      <c r="C288" s="1" t="s">
        <v>417</v>
      </c>
      <c r="D288" s="1" t="s">
        <v>29</v>
      </c>
      <c r="E288" s="1" t="s">
        <v>30</v>
      </c>
      <c r="F288" s="1" t="s">
        <v>31</v>
      </c>
      <c r="G288" s="13" t="s">
        <v>418</v>
      </c>
      <c r="H288" s="14" t="s">
        <v>40</v>
      </c>
      <c r="I288" s="17" t="s">
        <v>419</v>
      </c>
      <c r="J288" s="6" t="s">
        <v>420</v>
      </c>
      <c r="K288" s="17" t="s">
        <v>43</v>
      </c>
      <c r="L288" s="14"/>
    </row>
    <row r="289" spans="1:12">
      <c r="A289" s="1" t="s">
        <v>415</v>
      </c>
      <c r="B289" s="1" t="s">
        <v>416</v>
      </c>
      <c r="C289" s="1" t="s">
        <v>417</v>
      </c>
      <c r="D289" s="1" t="s">
        <v>29</v>
      </c>
      <c r="E289" s="1" t="s">
        <v>30</v>
      </c>
      <c r="F289" s="1" t="s">
        <v>44</v>
      </c>
      <c r="G289" s="14" t="s">
        <v>29</v>
      </c>
      <c r="H289" s="14" t="s">
        <v>32</v>
      </c>
      <c r="I289" s="14" t="s">
        <v>45</v>
      </c>
      <c r="J289" s="14" t="s">
        <v>46</v>
      </c>
      <c r="K289" s="19" t="s">
        <v>47</v>
      </c>
      <c r="L289" s="14"/>
    </row>
    <row r="290" spans="1:12">
      <c r="A290" s="1" t="s">
        <v>415</v>
      </c>
      <c r="B290" s="1" t="s">
        <v>416</v>
      </c>
      <c r="C290" s="1" t="s">
        <v>417</v>
      </c>
      <c r="D290" s="1" t="s">
        <v>29</v>
      </c>
      <c r="E290" s="1" t="s">
        <v>30</v>
      </c>
      <c r="F290" s="1" t="s">
        <v>48</v>
      </c>
      <c r="G290" s="13" t="s">
        <v>29</v>
      </c>
      <c r="H290" s="14" t="s">
        <v>32</v>
      </c>
      <c r="I290" s="14" t="s">
        <v>115</v>
      </c>
      <c r="J290" s="14" t="s">
        <v>50</v>
      </c>
      <c r="K290" s="19" t="s">
        <v>116</v>
      </c>
      <c r="L290" s="14"/>
    </row>
    <row r="291" spans="1:12">
      <c r="A291" s="1" t="s">
        <v>415</v>
      </c>
      <c r="B291" s="1" t="s">
        <v>416</v>
      </c>
      <c r="C291" s="1" t="s">
        <v>417</v>
      </c>
      <c r="D291" s="1" t="s">
        <v>29</v>
      </c>
      <c r="E291" s="1" t="s">
        <v>30</v>
      </c>
      <c r="F291" s="1" t="s">
        <v>52</v>
      </c>
      <c r="G291" s="13" t="s">
        <v>418</v>
      </c>
      <c r="H291" s="14" t="s">
        <v>40</v>
      </c>
      <c r="I291" s="17" t="s">
        <v>419</v>
      </c>
      <c r="J291" s="14" t="s">
        <v>420</v>
      </c>
      <c r="K291" s="17" t="s">
        <v>43</v>
      </c>
      <c r="L291" s="14"/>
    </row>
  </sheetData>
  <autoFilter ref="A2:L291">
    <extLst/>
  </autoFilter>
  <mergeCells count="1">
    <mergeCell ref="A1:L1"/>
  </mergeCells>
  <dataValidations count="2">
    <dataValidation type="list" allowBlank="1" showInputMessage="1" showErrorMessage="1" sqref="H18 H22 H2:H17 H19:H21 H23:H32 H33:H34 H35:H36 H37:H68 H70:H71 H73:H1048576">
      <formula1>"县,乡,村"</formula1>
    </dataValidation>
    <dataValidation type="list" allowBlank="1" showInputMessage="1" showErrorMessage="1" errorTitle="提示" error="选择河长责任人、防汛抗洪人民政府行政首长责任人、主管部门责任人、巡查管护责任人之一填写" sqref="F2:F16 F17:F18 F19:F20 F21:F22 F23:F32 F33:F221 F223:F1048576">
      <formula1>"河长责任人,防汛抗洪人民政府行政首长责任人,主管部门责任人,巡查管护责任人"</formula1>
    </dataValidation>
  </dataValidations>
  <printOptions gridLines="1"/>
  <pageMargins left="0.7" right="0.7" top="0.75" bottom="0.75" header="0.3" footer="0.3"/>
  <pageSetup paperSize="9" scale="6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48"/>
  <sheetViews>
    <sheetView workbookViewId="0">
      <selection activeCell="M24" sqref="M24"/>
    </sheetView>
  </sheetViews>
  <sheetFormatPr defaultColWidth="9" defaultRowHeight="14"/>
  <cols>
    <col min="4" max="4" width="13.8727272727273" customWidth="1"/>
  </cols>
  <sheetData>
    <row r="1" spans="1:4">
      <c r="A1" t="s">
        <v>21</v>
      </c>
      <c r="B1" t="s">
        <v>2</v>
      </c>
      <c r="D1" t="s">
        <v>22</v>
      </c>
    </row>
    <row r="2" spans="1:29">
      <c r="A2" s="1" t="s">
        <v>163</v>
      </c>
      <c r="B2" s="2" t="s">
        <v>162</v>
      </c>
      <c r="C2" t="s">
        <v>421</v>
      </c>
      <c r="F2">
        <v>7.719909</v>
      </c>
      <c r="G2" t="s">
        <v>422</v>
      </c>
      <c r="H2" t="s">
        <v>423</v>
      </c>
      <c r="I2" t="s">
        <v>424</v>
      </c>
      <c r="J2" t="s">
        <v>425</v>
      </c>
      <c r="L2" t="s">
        <v>426</v>
      </c>
      <c r="M2" t="s">
        <v>427</v>
      </c>
      <c r="N2" t="s">
        <v>428</v>
      </c>
      <c r="O2" t="s">
        <v>429</v>
      </c>
      <c r="P2" t="s">
        <v>430</v>
      </c>
      <c r="Q2" t="s">
        <v>431</v>
      </c>
      <c r="R2" t="s">
        <v>432</v>
      </c>
      <c r="S2" t="s">
        <v>426</v>
      </c>
      <c r="T2" t="s">
        <v>433</v>
      </c>
      <c r="AB2" t="s">
        <v>434</v>
      </c>
      <c r="AC2" t="s">
        <v>433</v>
      </c>
    </row>
    <row r="3" spans="1:29">
      <c r="A3" s="1" t="s">
        <v>231</v>
      </c>
      <c r="B3" s="2" t="s">
        <v>230</v>
      </c>
      <c r="C3" t="s">
        <v>421</v>
      </c>
      <c r="D3" t="s">
        <v>232</v>
      </c>
      <c r="E3" t="s">
        <v>435</v>
      </c>
      <c r="F3">
        <v>7.990403</v>
      </c>
      <c r="G3" t="s">
        <v>436</v>
      </c>
      <c r="H3" t="s">
        <v>437</v>
      </c>
      <c r="I3" t="s">
        <v>438</v>
      </c>
      <c r="J3" t="s">
        <v>439</v>
      </c>
      <c r="K3">
        <v>12.03</v>
      </c>
      <c r="L3" t="s">
        <v>426</v>
      </c>
      <c r="M3" t="s">
        <v>29</v>
      </c>
      <c r="N3" t="s">
        <v>428</v>
      </c>
      <c r="O3" t="s">
        <v>440</v>
      </c>
      <c r="P3" t="s">
        <v>29</v>
      </c>
      <c r="Q3" t="s">
        <v>441</v>
      </c>
      <c r="R3" t="s">
        <v>442</v>
      </c>
      <c r="S3" t="s">
        <v>429</v>
      </c>
      <c r="T3" t="s">
        <v>433</v>
      </c>
      <c r="AB3" t="s">
        <v>434</v>
      </c>
      <c r="AC3" t="s">
        <v>433</v>
      </c>
    </row>
    <row r="4" spans="1:29">
      <c r="A4" s="1" t="s">
        <v>54</v>
      </c>
      <c r="B4" s="2" t="s">
        <v>53</v>
      </c>
      <c r="C4" t="s">
        <v>421</v>
      </c>
      <c r="D4" t="str">
        <f>VLOOKUP($A$2:$A$48,[1]Sheet2!$A$1:$IV$65536,2,FALSE)</f>
        <v>431200000003</v>
      </c>
      <c r="E4" t="str">
        <f>VLOOKUP($A$2:$A$48,[1]Sheet2!$A$1:$IV$65536,3,FALSE)</f>
        <v>431200660036 </v>
      </c>
      <c r="F4">
        <v>18.16667</v>
      </c>
      <c r="G4" t="s">
        <v>443</v>
      </c>
      <c r="H4" t="s">
        <v>444</v>
      </c>
      <c r="I4" t="s">
        <v>445</v>
      </c>
      <c r="J4" t="s">
        <v>446</v>
      </c>
      <c r="K4">
        <f>VLOOKUP($A$2:$A$48,[1]Sheet2!$A$1:$IV$65536,8,FALSE)</f>
        <v>27.27</v>
      </c>
      <c r="L4" t="s">
        <v>426</v>
      </c>
      <c r="M4" t="s">
        <v>447</v>
      </c>
      <c r="N4" t="s">
        <v>428</v>
      </c>
      <c r="O4" t="s">
        <v>448</v>
      </c>
      <c r="P4" t="s">
        <v>449</v>
      </c>
      <c r="Q4" t="s">
        <v>450</v>
      </c>
      <c r="R4" t="s">
        <v>451</v>
      </c>
      <c r="S4" t="s">
        <v>426</v>
      </c>
      <c r="T4" t="s">
        <v>433</v>
      </c>
      <c r="AB4" t="s">
        <v>434</v>
      </c>
      <c r="AC4" t="s">
        <v>433</v>
      </c>
    </row>
    <row r="5" spans="1:29">
      <c r="A5" s="1" t="s">
        <v>128</v>
      </c>
      <c r="B5" s="2" t="s">
        <v>127</v>
      </c>
      <c r="C5" t="s">
        <v>421</v>
      </c>
      <c r="D5" t="str">
        <f>VLOOKUP($A$2:$A$48,[1]Sheet2!$A$1:$IV$65536,2,FALSE)</f>
        <v>431281000015</v>
      </c>
      <c r="E5" t="str">
        <f>VLOOKUP($A$2:$A$48,[1]Sheet2!$A$1:$IV$65536,3,FALSE)</f>
        <v>431281660014 </v>
      </c>
      <c r="F5">
        <v>17.087136</v>
      </c>
      <c r="G5" t="s">
        <v>452</v>
      </c>
      <c r="H5" t="s">
        <v>453</v>
      </c>
      <c r="I5" t="s">
        <v>454</v>
      </c>
      <c r="J5" t="s">
        <v>455</v>
      </c>
      <c r="K5">
        <f>VLOOKUP($A$2:$A$48,[1]Sheet2!$A$1:$IV$65536,8,FALSE)</f>
        <v>12.33</v>
      </c>
      <c r="L5" t="s">
        <v>426</v>
      </c>
      <c r="M5" t="s">
        <v>29</v>
      </c>
      <c r="N5" t="s">
        <v>428</v>
      </c>
      <c r="O5" t="s">
        <v>440</v>
      </c>
      <c r="P5" t="s">
        <v>29</v>
      </c>
      <c r="Q5" t="s">
        <v>98</v>
      </c>
      <c r="R5" t="str">
        <f>VLOOKUP($A$2:$A$48,[1]Sheet2!$A$1:$IV$65536,2,FALSE)</f>
        <v>431281000015</v>
      </c>
      <c r="S5" t="s">
        <v>429</v>
      </c>
      <c r="T5" t="s">
        <v>433</v>
      </c>
      <c r="AB5" t="s">
        <v>434</v>
      </c>
      <c r="AC5" t="s">
        <v>433</v>
      </c>
    </row>
    <row r="6" spans="1:29">
      <c r="A6" s="1" t="s">
        <v>391</v>
      </c>
      <c r="B6" s="2" t="s">
        <v>390</v>
      </c>
      <c r="C6" t="s">
        <v>421</v>
      </c>
      <c r="D6" t="str">
        <f>VLOOKUP($A$2:$A$48,[1]Sheet2!$A$1:$IV$65536,2,FALSE)</f>
        <v>431281000001</v>
      </c>
      <c r="E6" t="str">
        <f>VLOOKUP($A$2:$A$48,[1]Sheet2!$A$1:$IV$65536,3,FALSE)</f>
        <v>431281660000 </v>
      </c>
      <c r="F6">
        <v>10.407873</v>
      </c>
      <c r="G6" t="s">
        <v>456</v>
      </c>
      <c r="H6" t="s">
        <v>456</v>
      </c>
      <c r="I6" t="s">
        <v>457</v>
      </c>
      <c r="J6" t="s">
        <v>458</v>
      </c>
      <c r="K6">
        <f>VLOOKUP($A$2:$A$48,[1]Sheet2!$A$1:$IV$65536,8,FALSE)</f>
        <v>42.59</v>
      </c>
      <c r="L6" t="s">
        <v>426</v>
      </c>
      <c r="M6" t="s">
        <v>29</v>
      </c>
      <c r="N6" t="s">
        <v>428</v>
      </c>
      <c r="O6" t="s">
        <v>440</v>
      </c>
      <c r="P6" t="s">
        <v>29</v>
      </c>
      <c r="Q6" t="s">
        <v>450</v>
      </c>
      <c r="R6" t="s">
        <v>451</v>
      </c>
      <c r="S6" t="s">
        <v>426</v>
      </c>
      <c r="T6" t="s">
        <v>433</v>
      </c>
      <c r="AB6" t="s">
        <v>434</v>
      </c>
      <c r="AC6" t="s">
        <v>433</v>
      </c>
    </row>
    <row r="7" spans="1:29">
      <c r="A7" s="1" t="s">
        <v>106</v>
      </c>
      <c r="B7" s="2" t="s">
        <v>105</v>
      </c>
      <c r="C7" t="s">
        <v>421</v>
      </c>
      <c r="D7" t="str">
        <f>VLOOKUP($A$2:$A$48,[1]Sheet2!$A$1:$IV$65536,2,FALSE)</f>
        <v>431281000024</v>
      </c>
      <c r="E7" t="str">
        <f>VLOOKUP($A$2:$A$48,[1]Sheet2!$A$1:$IV$65536,3,FALSE)</f>
        <v>431281660023 </v>
      </c>
      <c r="F7">
        <v>6.329975</v>
      </c>
      <c r="G7" t="s">
        <v>459</v>
      </c>
      <c r="H7" t="s">
        <v>460</v>
      </c>
      <c r="I7" t="s">
        <v>461</v>
      </c>
      <c r="J7" t="s">
        <v>462</v>
      </c>
      <c r="K7">
        <f>VLOOKUP($A$2:$A$48,[1]Sheet2!$A$1:$IV$65536,8,FALSE)</f>
        <v>13.11</v>
      </c>
      <c r="L7" t="s">
        <v>426</v>
      </c>
      <c r="M7" t="s">
        <v>29</v>
      </c>
      <c r="N7" t="s">
        <v>428</v>
      </c>
      <c r="O7" t="s">
        <v>440</v>
      </c>
      <c r="P7" t="s">
        <v>29</v>
      </c>
      <c r="Q7" t="s">
        <v>431</v>
      </c>
      <c r="R7" t="s">
        <v>432</v>
      </c>
      <c r="S7" t="s">
        <v>429</v>
      </c>
      <c r="T7" t="s">
        <v>433</v>
      </c>
      <c r="AB7" t="s">
        <v>434</v>
      </c>
      <c r="AC7" t="s">
        <v>433</v>
      </c>
    </row>
    <row r="8" spans="1:29">
      <c r="A8" s="1" t="s">
        <v>463</v>
      </c>
      <c r="B8" s="2" t="s">
        <v>464</v>
      </c>
      <c r="C8" t="s">
        <v>421</v>
      </c>
      <c r="D8" t="str">
        <f>VLOOKUP($A$2:$A$48,[1]Sheet2!$A$1:$IV$65536,2,FALSE)</f>
        <v>431200000005</v>
      </c>
      <c r="E8" t="str">
        <f>VLOOKUP($A$2:$A$48,[1]Sheet2!$A$1:$IV$65536,3,FALSE)</f>
        <v>431200660032 </v>
      </c>
      <c r="F8">
        <v>1.346831</v>
      </c>
      <c r="G8" t="s">
        <v>465</v>
      </c>
      <c r="H8" t="s">
        <v>466</v>
      </c>
      <c r="I8" t="s">
        <v>467</v>
      </c>
      <c r="J8" t="s">
        <v>468</v>
      </c>
      <c r="K8">
        <f>VLOOKUP($A$2:$A$48,[1]Sheet2!$A$1:$IV$65536,8,FALSE)</f>
        <v>13.42</v>
      </c>
      <c r="L8" t="s">
        <v>426</v>
      </c>
      <c r="M8" t="s">
        <v>469</v>
      </c>
      <c r="N8" t="s">
        <v>428</v>
      </c>
      <c r="O8" t="s">
        <v>448</v>
      </c>
      <c r="P8" t="s">
        <v>449</v>
      </c>
      <c r="Q8" t="s">
        <v>450</v>
      </c>
      <c r="R8" t="s">
        <v>451</v>
      </c>
      <c r="S8" t="s">
        <v>426</v>
      </c>
      <c r="T8" t="s">
        <v>433</v>
      </c>
      <c r="AB8" t="s">
        <v>434</v>
      </c>
      <c r="AC8" t="s">
        <v>433</v>
      </c>
    </row>
    <row r="9" spans="1:29">
      <c r="A9" s="1" t="s">
        <v>470</v>
      </c>
      <c r="B9" s="2" t="s">
        <v>471</v>
      </c>
      <c r="C9" t="s">
        <v>421</v>
      </c>
      <c r="D9" t="str">
        <f>VLOOKUP($A$2:$A$48,[1]Sheet2!$A$1:$IV$65536,2,FALSE)</f>
        <v>431200000006</v>
      </c>
      <c r="E9" t="str">
        <f>VLOOKUP($A$2:$A$48,[1]Sheet2!$A$1:$IV$65536,3,FALSE)</f>
        <v>431200660007 </v>
      </c>
      <c r="F9">
        <v>11.709969</v>
      </c>
      <c r="G9" t="s">
        <v>472</v>
      </c>
      <c r="H9" t="s">
        <v>473</v>
      </c>
      <c r="I9" t="s">
        <v>474</v>
      </c>
      <c r="J9" t="s">
        <v>475</v>
      </c>
      <c r="K9">
        <f>VLOOKUP($A$2:$A$48,[1]Sheet2!$A$1:$IV$65536,8,FALSE)</f>
        <v>14.97</v>
      </c>
      <c r="L9" t="s">
        <v>426</v>
      </c>
      <c r="M9" t="s">
        <v>476</v>
      </c>
      <c r="N9" t="s">
        <v>428</v>
      </c>
      <c r="O9" t="s">
        <v>448</v>
      </c>
      <c r="P9" t="s">
        <v>449</v>
      </c>
      <c r="Q9" t="s">
        <v>477</v>
      </c>
      <c r="R9" t="s">
        <v>478</v>
      </c>
      <c r="S9" t="s">
        <v>429</v>
      </c>
      <c r="T9" t="s">
        <v>433</v>
      </c>
      <c r="AB9" t="s">
        <v>434</v>
      </c>
      <c r="AC9" t="s">
        <v>433</v>
      </c>
    </row>
    <row r="10" spans="1:29">
      <c r="A10" s="1" t="s">
        <v>308</v>
      </c>
      <c r="B10" s="2" t="s">
        <v>307</v>
      </c>
      <c r="C10" t="s">
        <v>421</v>
      </c>
      <c r="D10" t="str">
        <f>VLOOKUP($A$2:$A$48,[1]Sheet2!$A$1:$IV$65536,2,FALSE)</f>
        <v>FE1BB6E0000L</v>
      </c>
      <c r="E10" t="str">
        <f>VLOOKUP($A$2:$A$48,[1]Sheet2!$A$1:$IV$65536,3,FALSE)</f>
        <v>FE1BB6E0000L</v>
      </c>
      <c r="F10">
        <v>8.911517</v>
      </c>
      <c r="G10" t="s">
        <v>479</v>
      </c>
      <c r="H10" t="s">
        <v>480</v>
      </c>
      <c r="I10" t="s">
        <v>481</v>
      </c>
      <c r="J10" t="s">
        <v>482</v>
      </c>
      <c r="K10">
        <f>VLOOKUP($A$2:$A$48,[1]Sheet2!$A$1:$IV$65536,8,FALSE)</f>
        <v>62.2</v>
      </c>
      <c r="L10" t="s">
        <v>426</v>
      </c>
      <c r="M10" t="s">
        <v>29</v>
      </c>
      <c r="N10" t="s">
        <v>428</v>
      </c>
      <c r="O10" t="s">
        <v>440</v>
      </c>
      <c r="P10" t="s">
        <v>29</v>
      </c>
      <c r="Q10" t="s">
        <v>450</v>
      </c>
      <c r="R10" t="s">
        <v>451</v>
      </c>
      <c r="S10" t="s">
        <v>429</v>
      </c>
      <c r="T10" t="s">
        <v>433</v>
      </c>
      <c r="AB10" t="s">
        <v>434</v>
      </c>
      <c r="AC10" t="s">
        <v>433</v>
      </c>
    </row>
    <row r="11" spans="1:29">
      <c r="A11" s="1" t="s">
        <v>61</v>
      </c>
      <c r="B11" s="2" t="s">
        <v>60</v>
      </c>
      <c r="C11" t="s">
        <v>421</v>
      </c>
      <c r="D11" t="str">
        <f>VLOOKUP($A$2:$A$48,[1]Sheet2!$A$1:$IV$65536,2,FALSE)</f>
        <v>431200000007</v>
      </c>
      <c r="E11" t="str">
        <f>VLOOKUP($A$2:$A$48,[1]Sheet2!$A$1:$IV$65536,3,FALSE)</f>
        <v>431200660023 </v>
      </c>
      <c r="F11">
        <v>8.788563</v>
      </c>
      <c r="G11" t="s">
        <v>483</v>
      </c>
      <c r="H11" t="s">
        <v>484</v>
      </c>
      <c r="I11" t="s">
        <v>485</v>
      </c>
      <c r="J11" t="s">
        <v>486</v>
      </c>
      <c r="K11">
        <f>VLOOKUP($A$2:$A$48,[1]Sheet2!$A$1:$IV$65536,8,FALSE)</f>
        <v>17.28</v>
      </c>
      <c r="L11" t="s">
        <v>426</v>
      </c>
      <c r="M11" t="s">
        <v>447</v>
      </c>
      <c r="N11" t="s">
        <v>428</v>
      </c>
      <c r="O11" t="s">
        <v>448</v>
      </c>
      <c r="P11" t="s">
        <v>449</v>
      </c>
      <c r="Q11" t="s">
        <v>27</v>
      </c>
      <c r="R11" t="s">
        <v>28</v>
      </c>
      <c r="S11" t="s">
        <v>426</v>
      </c>
      <c r="T11" t="s">
        <v>433</v>
      </c>
      <c r="AB11" t="s">
        <v>434</v>
      </c>
      <c r="AC11" t="s">
        <v>433</v>
      </c>
    </row>
    <row r="12" spans="1:29">
      <c r="A12" s="1" t="s">
        <v>315</v>
      </c>
      <c r="B12" s="2" t="s">
        <v>314</v>
      </c>
      <c r="C12" t="s">
        <v>421</v>
      </c>
      <c r="D12" t="str">
        <f>VLOOKUP($A$2:$A$48,[1]Sheet2!$A$1:$IV$65536,2,FALSE)</f>
        <v>431281000021</v>
      </c>
      <c r="E12" t="str">
        <f>VLOOKUP($A$2:$A$48,[1]Sheet2!$A$1:$IV$65536,3,FALSE)</f>
        <v>431281660020 </v>
      </c>
      <c r="F12">
        <v>13.429026</v>
      </c>
      <c r="G12" t="s">
        <v>487</v>
      </c>
      <c r="H12" t="s">
        <v>488</v>
      </c>
      <c r="I12" t="s">
        <v>489</v>
      </c>
      <c r="J12" t="s">
        <v>490</v>
      </c>
      <c r="K12">
        <f>VLOOKUP($A$2:$A$48,[1]Sheet2!$A$1:$IV$65536,8,FALSE)</f>
        <v>39.17</v>
      </c>
      <c r="L12" t="s">
        <v>426</v>
      </c>
      <c r="M12" t="s">
        <v>29</v>
      </c>
      <c r="N12" t="s">
        <v>428</v>
      </c>
      <c r="O12" t="s">
        <v>440</v>
      </c>
      <c r="P12" t="s">
        <v>29</v>
      </c>
      <c r="Q12" t="s">
        <v>450</v>
      </c>
      <c r="R12" t="s">
        <v>451</v>
      </c>
      <c r="S12" t="s">
        <v>426</v>
      </c>
      <c r="T12" t="s">
        <v>433</v>
      </c>
      <c r="AB12" t="s">
        <v>434</v>
      </c>
      <c r="AC12" t="s">
        <v>433</v>
      </c>
    </row>
    <row r="13" spans="1:29">
      <c r="A13" s="1" t="s">
        <v>27</v>
      </c>
      <c r="B13" s="2" t="s">
        <v>26</v>
      </c>
      <c r="C13" t="s">
        <v>421</v>
      </c>
      <c r="D13" t="s">
        <v>28</v>
      </c>
      <c r="E13" t="s">
        <v>491</v>
      </c>
      <c r="F13">
        <v>11.942599</v>
      </c>
      <c r="G13" t="s">
        <v>492</v>
      </c>
      <c r="H13" t="s">
        <v>493</v>
      </c>
      <c r="I13" t="s">
        <v>494</v>
      </c>
      <c r="J13" t="s">
        <v>495</v>
      </c>
      <c r="K13">
        <v>29.54</v>
      </c>
      <c r="L13" t="s">
        <v>426</v>
      </c>
      <c r="M13" t="s">
        <v>447</v>
      </c>
      <c r="N13" t="s">
        <v>428</v>
      </c>
      <c r="O13" t="s">
        <v>448</v>
      </c>
      <c r="P13" t="s">
        <v>449</v>
      </c>
      <c r="Q13" t="s">
        <v>496</v>
      </c>
      <c r="R13" t="s">
        <v>497</v>
      </c>
      <c r="S13" t="s">
        <v>429</v>
      </c>
      <c r="T13" t="s">
        <v>433</v>
      </c>
      <c r="AB13" t="s">
        <v>434</v>
      </c>
      <c r="AC13" t="s">
        <v>433</v>
      </c>
    </row>
    <row r="14" spans="1:29">
      <c r="A14" s="1" t="s">
        <v>71</v>
      </c>
      <c r="B14" s="2" t="s">
        <v>70</v>
      </c>
      <c r="C14" t="s">
        <v>421</v>
      </c>
      <c r="D14" t="str">
        <f>VLOOKUP($A$2:$A$48,[1]Sheet2!$A$1:$IV$65536,2,FALSE)</f>
        <v>431281000005</v>
      </c>
      <c r="E14" t="str">
        <f>VLOOKUP($A$2:$A$48,[1]Sheet2!$A$1:$IV$65536,3,FALSE)</f>
        <v>431281660004 </v>
      </c>
      <c r="F14">
        <v>26.108321</v>
      </c>
      <c r="G14" t="s">
        <v>498</v>
      </c>
      <c r="H14" t="s">
        <v>499</v>
      </c>
      <c r="I14" t="s">
        <v>500</v>
      </c>
      <c r="J14" t="s">
        <v>501</v>
      </c>
      <c r="K14">
        <f>VLOOKUP($A$2:$A$48,[1]Sheet2!$A$1:$IV$65536,8,FALSE)</f>
        <v>42.51</v>
      </c>
      <c r="L14" t="s">
        <v>426</v>
      </c>
      <c r="M14" t="s">
        <v>29</v>
      </c>
      <c r="N14" t="s">
        <v>428</v>
      </c>
      <c r="O14" t="s">
        <v>440</v>
      </c>
      <c r="P14" t="s">
        <v>29</v>
      </c>
      <c r="Q14" t="s">
        <v>191</v>
      </c>
      <c r="R14" t="s">
        <v>502</v>
      </c>
      <c r="S14" t="s">
        <v>429</v>
      </c>
      <c r="T14" t="s">
        <v>433</v>
      </c>
      <c r="AB14" t="s">
        <v>434</v>
      </c>
      <c r="AC14" t="s">
        <v>433</v>
      </c>
    </row>
    <row r="15" spans="1:29">
      <c r="A15" s="1" t="s">
        <v>302</v>
      </c>
      <c r="B15" s="2" t="s">
        <v>301</v>
      </c>
      <c r="C15" t="s">
        <v>421</v>
      </c>
      <c r="D15" t="str">
        <f>VLOOKUP($A$2:$A$48,[1]Sheet2!$A$1:$IV$65536,2,FALSE)</f>
        <v>431281000023</v>
      </c>
      <c r="E15" t="str">
        <f>VLOOKUP($A$2:$A$48,[1]Sheet2!$A$1:$IV$65536,3,FALSE)</f>
        <v>431281660022 </v>
      </c>
      <c r="F15">
        <v>9.649615</v>
      </c>
      <c r="G15" t="s">
        <v>306</v>
      </c>
      <c r="H15" t="s">
        <v>306</v>
      </c>
      <c r="I15" t="s">
        <v>503</v>
      </c>
      <c r="J15" t="s">
        <v>504</v>
      </c>
      <c r="K15">
        <f>VLOOKUP($A$2:$A$48,[1]Sheet2!$A$1:$IV$65536,8,FALSE)</f>
        <v>21.48</v>
      </c>
      <c r="L15" t="s">
        <v>426</v>
      </c>
      <c r="M15" t="s">
        <v>29</v>
      </c>
      <c r="N15" t="s">
        <v>428</v>
      </c>
      <c r="O15" t="s">
        <v>440</v>
      </c>
      <c r="P15" t="s">
        <v>29</v>
      </c>
      <c r="Q15" t="s">
        <v>450</v>
      </c>
      <c r="R15" t="s">
        <v>451</v>
      </c>
      <c r="S15" t="s">
        <v>426</v>
      </c>
      <c r="T15" t="s">
        <v>433</v>
      </c>
      <c r="AB15" t="s">
        <v>434</v>
      </c>
      <c r="AC15" t="s">
        <v>433</v>
      </c>
    </row>
    <row r="16" spans="1:29">
      <c r="A16" s="1" t="s">
        <v>505</v>
      </c>
      <c r="B16" s="2" t="s">
        <v>506</v>
      </c>
      <c r="C16" t="s">
        <v>421</v>
      </c>
      <c r="D16" t="str">
        <f>VLOOKUP($A$2:$A$48,[1]Sheet2!$A$1:$IV$65536,2,FALSE)</f>
        <v>431200000012</v>
      </c>
      <c r="E16" t="str">
        <f>VLOOKUP($A$2:$A$48,[1]Sheet2!$A$1:$IV$65536,3,FALSE)</f>
        <v>431200660026 </v>
      </c>
      <c r="F16">
        <v>9.268994</v>
      </c>
      <c r="G16" t="s">
        <v>507</v>
      </c>
      <c r="H16" t="s">
        <v>508</v>
      </c>
      <c r="I16" t="s">
        <v>509</v>
      </c>
      <c r="J16" t="s">
        <v>510</v>
      </c>
      <c r="K16">
        <f>VLOOKUP($A$2:$A$48,[1]Sheet2!$A$1:$IV$65536,8,FALSE)</f>
        <v>30.36</v>
      </c>
      <c r="L16" t="s">
        <v>426</v>
      </c>
      <c r="M16" t="s">
        <v>511</v>
      </c>
      <c r="N16" t="s">
        <v>428</v>
      </c>
      <c r="O16" t="s">
        <v>448</v>
      </c>
      <c r="P16" t="s">
        <v>449</v>
      </c>
      <c r="Q16" t="s">
        <v>512</v>
      </c>
      <c r="R16" t="s">
        <v>513</v>
      </c>
      <c r="S16" t="s">
        <v>426</v>
      </c>
      <c r="T16" t="s">
        <v>433</v>
      </c>
      <c r="AB16" t="s">
        <v>434</v>
      </c>
      <c r="AC16" t="s">
        <v>433</v>
      </c>
    </row>
    <row r="17" spans="1:29">
      <c r="A17" s="1" t="s">
        <v>142</v>
      </c>
      <c r="B17" s="2" t="s">
        <v>141</v>
      </c>
      <c r="C17" t="s">
        <v>421</v>
      </c>
      <c r="D17" t="str">
        <f>VLOOKUP($A$2:$A$48,[1]Sheet2!$A$1:$IV$65536,2,FALSE)</f>
        <v>431281000026</v>
      </c>
      <c r="E17" t="str">
        <f>VLOOKUP($A$2:$A$48,[1]Sheet2!$A$1:$IV$65536,3,FALSE)</f>
        <v>431281660025 </v>
      </c>
      <c r="F17">
        <v>6.444912</v>
      </c>
      <c r="G17" t="s">
        <v>514</v>
      </c>
      <c r="H17" t="s">
        <v>515</v>
      </c>
      <c r="I17" t="s">
        <v>516</v>
      </c>
      <c r="J17" t="s">
        <v>517</v>
      </c>
      <c r="K17">
        <f>VLOOKUP($A$2:$A$48,[1]Sheet2!$A$1:$IV$65536,8,FALSE)</f>
        <v>12.51</v>
      </c>
      <c r="L17" t="s">
        <v>426</v>
      </c>
      <c r="M17" t="s">
        <v>29</v>
      </c>
      <c r="N17" t="s">
        <v>428</v>
      </c>
      <c r="O17" t="s">
        <v>440</v>
      </c>
      <c r="P17" t="s">
        <v>29</v>
      </c>
      <c r="Q17" t="s">
        <v>431</v>
      </c>
      <c r="R17" t="s">
        <v>432</v>
      </c>
      <c r="S17" t="s">
        <v>426</v>
      </c>
      <c r="T17" t="s">
        <v>433</v>
      </c>
      <c r="AB17" t="s">
        <v>434</v>
      </c>
      <c r="AC17" t="s">
        <v>433</v>
      </c>
    </row>
    <row r="18" spans="1:29">
      <c r="A18" s="1" t="s">
        <v>416</v>
      </c>
      <c r="B18" s="2" t="s">
        <v>415</v>
      </c>
      <c r="C18" t="s">
        <v>421</v>
      </c>
      <c r="D18" t="str">
        <f>VLOOKUP($A$2:$A$48,[1]Sheet2!$A$1:$IV$65536,2,FALSE)</f>
        <v>431281000008</v>
      </c>
      <c r="E18" t="str">
        <f>VLOOKUP($A$2:$A$48,[1]Sheet2!$A$1:$IV$65536,3,FALSE)</f>
        <v>431281660007 </v>
      </c>
      <c r="F18">
        <v>8.105933</v>
      </c>
      <c r="G18" t="s">
        <v>518</v>
      </c>
      <c r="H18" t="s">
        <v>420</v>
      </c>
      <c r="I18" t="s">
        <v>519</v>
      </c>
      <c r="J18" t="s">
        <v>520</v>
      </c>
      <c r="K18">
        <f>VLOOKUP($A$2:$A$48,[1]Sheet2!$A$1:$IV$65536,8,FALSE)</f>
        <v>18.51</v>
      </c>
      <c r="L18" t="s">
        <v>426</v>
      </c>
      <c r="M18" t="s">
        <v>29</v>
      </c>
      <c r="N18" t="s">
        <v>428</v>
      </c>
      <c r="O18" t="s">
        <v>440</v>
      </c>
      <c r="P18" t="s">
        <v>29</v>
      </c>
      <c r="Q18" t="s">
        <v>441</v>
      </c>
      <c r="R18" t="s">
        <v>442</v>
      </c>
      <c r="S18" t="s">
        <v>429</v>
      </c>
      <c r="T18" t="s">
        <v>433</v>
      </c>
      <c r="AB18" t="s">
        <v>434</v>
      </c>
      <c r="AC18" t="s">
        <v>433</v>
      </c>
    </row>
    <row r="19" spans="1:29">
      <c r="A19" s="1" t="s">
        <v>251</v>
      </c>
      <c r="B19" s="2" t="s">
        <v>250</v>
      </c>
      <c r="C19" t="s">
        <v>421</v>
      </c>
      <c r="D19" t="str">
        <f>VLOOKUP($A$2:$A$48,[1]Sheet2!$A$1:$IV$65536,2,FALSE)</f>
        <v>431281000012</v>
      </c>
      <c r="E19" t="str">
        <f>VLOOKUP($A$2:$A$48,[1]Sheet2!$A$1:$IV$65536,3,FALSE)</f>
        <v>431281660011 </v>
      </c>
      <c r="F19">
        <v>14.735112</v>
      </c>
      <c r="G19" t="s">
        <v>521</v>
      </c>
      <c r="H19" t="s">
        <v>522</v>
      </c>
      <c r="I19" t="s">
        <v>523</v>
      </c>
      <c r="J19" t="s">
        <v>524</v>
      </c>
      <c r="K19">
        <f>VLOOKUP($A$2:$A$48,[1]Sheet2!$A$1:$IV$65536,8,FALSE)</f>
        <v>31.71</v>
      </c>
      <c r="L19" t="s">
        <v>426</v>
      </c>
      <c r="M19" t="s">
        <v>29</v>
      </c>
      <c r="N19" t="s">
        <v>428</v>
      </c>
      <c r="O19" t="s">
        <v>440</v>
      </c>
      <c r="P19" t="s">
        <v>29</v>
      </c>
      <c r="Q19" t="s">
        <v>525</v>
      </c>
      <c r="R19" t="s">
        <v>526</v>
      </c>
      <c r="S19" t="s">
        <v>426</v>
      </c>
      <c r="T19" t="s">
        <v>433</v>
      </c>
      <c r="AB19" t="s">
        <v>434</v>
      </c>
      <c r="AC19" t="s">
        <v>433</v>
      </c>
    </row>
    <row r="20" spans="1:29">
      <c r="A20" s="1" t="s">
        <v>118</v>
      </c>
      <c r="B20" s="2" t="s">
        <v>117</v>
      </c>
      <c r="C20" t="s">
        <v>421</v>
      </c>
      <c r="D20" t="str">
        <f>VLOOKUP($A$2:$A$48,[1]Sheet2!$A$1:$IV$65536,2,FALSE)</f>
        <v>431281000003</v>
      </c>
      <c r="E20" t="str">
        <f>VLOOKUP($A$2:$A$48,[1]Sheet2!$A$1:$IV$65536,3,FALSE)</f>
        <v>431281660002 </v>
      </c>
      <c r="F20">
        <v>9.079273</v>
      </c>
      <c r="G20" t="s">
        <v>527</v>
      </c>
      <c r="H20" t="s">
        <v>528</v>
      </c>
      <c r="I20" t="s">
        <v>529</v>
      </c>
      <c r="J20" t="s">
        <v>530</v>
      </c>
      <c r="K20">
        <f>VLOOKUP($A$2:$A$48,[1]Sheet2!$A$1:$IV$65536,8,FALSE)</f>
        <v>25.16</v>
      </c>
      <c r="L20" t="s">
        <v>426</v>
      </c>
      <c r="M20" t="s">
        <v>29</v>
      </c>
      <c r="N20" t="s">
        <v>428</v>
      </c>
      <c r="O20" t="s">
        <v>440</v>
      </c>
      <c r="P20" t="s">
        <v>29</v>
      </c>
      <c r="Q20" t="s">
        <v>531</v>
      </c>
      <c r="R20" t="s">
        <v>532</v>
      </c>
      <c r="S20" t="s">
        <v>426</v>
      </c>
      <c r="T20" t="s">
        <v>433</v>
      </c>
      <c r="AB20" t="s">
        <v>434</v>
      </c>
      <c r="AC20" t="s">
        <v>433</v>
      </c>
    </row>
    <row r="21" spans="1:29">
      <c r="A21" s="1" t="s">
        <v>242</v>
      </c>
      <c r="B21" s="2" t="s">
        <v>241</v>
      </c>
      <c r="C21" t="s">
        <v>421</v>
      </c>
      <c r="D21" t="str">
        <f>VLOOKUP($A$2:$A$48,[1]Sheet2!$A$1:$IV$65536,2,FALSE)</f>
        <v>431281000002</v>
      </c>
      <c r="E21" t="str">
        <f>VLOOKUP($A$2:$A$48,[1]Sheet2!$A$1:$IV$65536,3,FALSE)</f>
        <v>431281660001</v>
      </c>
      <c r="F21">
        <v>10.412835</v>
      </c>
      <c r="G21" t="s">
        <v>533</v>
      </c>
      <c r="H21" t="s">
        <v>534</v>
      </c>
      <c r="I21" t="s">
        <v>535</v>
      </c>
      <c r="J21" t="s">
        <v>536</v>
      </c>
      <c r="K21">
        <f>VLOOKUP($A$2:$A$48,[1]Sheet2!$A$1:$IV$65536,8,FALSE)</f>
        <v>13.46</v>
      </c>
      <c r="L21" t="s">
        <v>426</v>
      </c>
      <c r="M21" t="s">
        <v>29</v>
      </c>
      <c r="N21" t="s">
        <v>428</v>
      </c>
      <c r="O21" t="s">
        <v>440</v>
      </c>
      <c r="P21" t="s">
        <v>29</v>
      </c>
      <c r="Q21" t="s">
        <v>537</v>
      </c>
      <c r="R21" t="s">
        <v>538</v>
      </c>
      <c r="S21" t="s">
        <v>429</v>
      </c>
      <c r="T21" t="s">
        <v>433</v>
      </c>
      <c r="AB21" t="s">
        <v>434</v>
      </c>
      <c r="AC21" t="s">
        <v>433</v>
      </c>
    </row>
    <row r="22" spans="1:29">
      <c r="A22" s="1" t="s">
        <v>259</v>
      </c>
      <c r="B22" s="2" t="s">
        <v>258</v>
      </c>
      <c r="C22" t="s">
        <v>421</v>
      </c>
      <c r="D22" t="str">
        <f>VLOOKUP($A$2:$A$48,[1]Sheet2!$A$1:$IV$65536,2,FALSE)</f>
        <v>431281000007</v>
      </c>
      <c r="E22" t="str">
        <f>VLOOKUP($A$2:$A$48,[1]Sheet2!$A$1:$IV$65536,3,FALSE)</f>
        <v>431281660006 </v>
      </c>
      <c r="F22">
        <v>6.627395</v>
      </c>
      <c r="G22" t="s">
        <v>539</v>
      </c>
      <c r="H22" t="s">
        <v>456</v>
      </c>
      <c r="I22" t="s">
        <v>540</v>
      </c>
      <c r="J22" t="s">
        <v>541</v>
      </c>
      <c r="K22">
        <f>VLOOKUP($A$2:$A$48,[1]Sheet2!$A$1:$IV$65536,8,FALSE)</f>
        <v>10.28</v>
      </c>
      <c r="L22" t="s">
        <v>426</v>
      </c>
      <c r="M22" t="s">
        <v>29</v>
      </c>
      <c r="N22" t="s">
        <v>428</v>
      </c>
      <c r="O22" t="s">
        <v>440</v>
      </c>
      <c r="P22" t="s">
        <v>29</v>
      </c>
      <c r="Q22" t="s">
        <v>391</v>
      </c>
      <c r="R22" t="s">
        <v>390</v>
      </c>
      <c r="S22" t="s">
        <v>429</v>
      </c>
      <c r="T22" t="s">
        <v>433</v>
      </c>
      <c r="AB22" t="s">
        <v>434</v>
      </c>
      <c r="AC22" t="s">
        <v>433</v>
      </c>
    </row>
    <row r="23" spans="1:29">
      <c r="A23" s="1" t="s">
        <v>281</v>
      </c>
      <c r="B23" s="2" t="s">
        <v>280</v>
      </c>
      <c r="C23" t="s">
        <v>421</v>
      </c>
      <c r="D23" t="str">
        <f>VLOOKUP($A$2:$A$48,[1]Sheet2!$A$1:$IV$65536,2,FALSE)</f>
        <v>431281000017</v>
      </c>
      <c r="E23" t="str">
        <f>VLOOKUP($A$2:$A$48,[1]Sheet2!$A$1:$IV$65536,3,FALSE)</f>
        <v>431281660016 </v>
      </c>
      <c r="F23">
        <v>5.336408</v>
      </c>
      <c r="G23" t="s">
        <v>542</v>
      </c>
      <c r="H23" t="s">
        <v>543</v>
      </c>
      <c r="I23" t="s">
        <v>544</v>
      </c>
      <c r="J23" t="s">
        <v>545</v>
      </c>
      <c r="K23">
        <f>VLOOKUP($A$2:$A$48,[1]Sheet2!$A$1:$IV$65536,8,FALSE)</f>
        <v>12.72</v>
      </c>
      <c r="L23" t="s">
        <v>426</v>
      </c>
      <c r="M23" t="s">
        <v>29</v>
      </c>
      <c r="N23" t="s">
        <v>428</v>
      </c>
      <c r="O23" t="s">
        <v>440</v>
      </c>
      <c r="P23" t="s">
        <v>29</v>
      </c>
      <c r="Q23" t="s">
        <v>537</v>
      </c>
      <c r="R23" t="s">
        <v>538</v>
      </c>
      <c r="S23" t="s">
        <v>429</v>
      </c>
      <c r="T23" t="s">
        <v>433</v>
      </c>
      <c r="AB23" t="s">
        <v>434</v>
      </c>
      <c r="AC23" t="s">
        <v>433</v>
      </c>
    </row>
    <row r="24" spans="1:29">
      <c r="A24" s="1" t="s">
        <v>364</v>
      </c>
      <c r="B24" s="2" t="s">
        <v>363</v>
      </c>
      <c r="C24" t="s">
        <v>421</v>
      </c>
      <c r="D24" t="str">
        <f>VLOOKUP($A$2:$A$48,[1]Sheet2!$A$1:$IV$65536,2,FALSE)</f>
        <v>431281000027</v>
      </c>
      <c r="E24" t="str">
        <f>VLOOKUP($A$2:$A$48,[1]Sheet2!$A$1:$IV$65536,3,FALSE)</f>
        <v>431281660026 </v>
      </c>
      <c r="F24">
        <v>6.589303</v>
      </c>
      <c r="G24" t="s">
        <v>546</v>
      </c>
      <c r="H24" t="s">
        <v>547</v>
      </c>
      <c r="I24" t="s">
        <v>548</v>
      </c>
      <c r="J24" t="s">
        <v>549</v>
      </c>
      <c r="K24">
        <f>VLOOKUP($A$2:$A$48,[1]Sheet2!$A$1:$IV$65536,8,FALSE)</f>
        <v>13.8</v>
      </c>
      <c r="L24" t="s">
        <v>426</v>
      </c>
      <c r="M24" t="s">
        <v>29</v>
      </c>
      <c r="N24" t="s">
        <v>428</v>
      </c>
      <c r="O24" t="s">
        <v>440</v>
      </c>
      <c r="P24" t="s">
        <v>29</v>
      </c>
      <c r="Q24" t="s">
        <v>550</v>
      </c>
      <c r="R24" t="s">
        <v>551</v>
      </c>
      <c r="S24" t="s">
        <v>429</v>
      </c>
      <c r="T24" t="s">
        <v>433</v>
      </c>
      <c r="AB24" t="s">
        <v>434</v>
      </c>
      <c r="AC24" t="s">
        <v>433</v>
      </c>
    </row>
    <row r="25" spans="1:29">
      <c r="A25" s="1" t="s">
        <v>350</v>
      </c>
      <c r="B25" s="2" t="s">
        <v>349</v>
      </c>
      <c r="C25" t="s">
        <v>421</v>
      </c>
      <c r="D25" t="str">
        <f>VLOOKUP($A$2:$A$48,[1]Sheet2!$A$1:$IV$65536,2,FALSE)</f>
        <v>431200000018</v>
      </c>
      <c r="E25" t="str">
        <f>VLOOKUP($A$2:$A$48,[1]Sheet2!$A$1:$IV$65536,3,FALSE)</f>
        <v>431200660008 </v>
      </c>
      <c r="F25">
        <v>6.647</v>
      </c>
      <c r="G25" t="s">
        <v>552</v>
      </c>
      <c r="H25" t="s">
        <v>553</v>
      </c>
      <c r="I25" t="s">
        <v>554</v>
      </c>
      <c r="J25" t="s">
        <v>555</v>
      </c>
      <c r="K25">
        <f>VLOOKUP($A$2:$A$48,[1]Sheet2!$A$1:$IV$65536,8,FALSE)</f>
        <v>19.66</v>
      </c>
      <c r="L25" t="s">
        <v>426</v>
      </c>
      <c r="M25" t="s">
        <v>476</v>
      </c>
      <c r="N25" t="s">
        <v>428</v>
      </c>
      <c r="O25" t="s">
        <v>448</v>
      </c>
      <c r="P25" t="s">
        <v>449</v>
      </c>
      <c r="Q25" t="s">
        <v>556</v>
      </c>
      <c r="R25" t="s">
        <v>557</v>
      </c>
      <c r="S25" t="s">
        <v>429</v>
      </c>
      <c r="T25" t="s">
        <v>433</v>
      </c>
      <c r="AB25" t="s">
        <v>434</v>
      </c>
      <c r="AC25" t="s">
        <v>433</v>
      </c>
    </row>
    <row r="26" spans="1:29">
      <c r="A26" s="1" t="s">
        <v>266</v>
      </c>
      <c r="B26" s="2" t="s">
        <v>265</v>
      </c>
      <c r="C26" t="s">
        <v>421</v>
      </c>
      <c r="D26" t="str">
        <f>VLOOKUP($A$2:$A$48,[1]Sheet2!$A$1:$IV$65536,2,FALSE)</f>
        <v>431200000019</v>
      </c>
      <c r="E26" t="str">
        <f>VLOOKUP($A$2:$A$48,[1]Sheet2!$A$1:$IV$65536,3,FALSE)</f>
        <v>431200660031 </v>
      </c>
      <c r="F26">
        <v>5.336408</v>
      </c>
      <c r="G26" t="s">
        <v>558</v>
      </c>
      <c r="H26" t="s">
        <v>559</v>
      </c>
      <c r="I26" t="s">
        <v>560</v>
      </c>
      <c r="J26" t="s">
        <v>561</v>
      </c>
      <c r="K26">
        <f>VLOOKUP($A$2:$A$48,[1]Sheet2!$A$1:$IV$65536,8,FALSE)</f>
        <v>10.14</v>
      </c>
      <c r="L26" t="s">
        <v>426</v>
      </c>
      <c r="M26" t="s">
        <v>469</v>
      </c>
      <c r="N26" t="s">
        <v>428</v>
      </c>
      <c r="O26" t="s">
        <v>448</v>
      </c>
      <c r="P26" t="s">
        <v>449</v>
      </c>
      <c r="Q26" t="s">
        <v>512</v>
      </c>
      <c r="R26" t="s">
        <v>513</v>
      </c>
      <c r="S26" t="s">
        <v>429</v>
      </c>
      <c r="T26" t="s">
        <v>433</v>
      </c>
      <c r="AB26" t="s">
        <v>434</v>
      </c>
      <c r="AC26" t="s">
        <v>433</v>
      </c>
    </row>
    <row r="27" spans="1:29">
      <c r="A27" s="1" t="s">
        <v>82</v>
      </c>
      <c r="B27" s="2" t="s">
        <v>81</v>
      </c>
      <c r="C27" t="s">
        <v>421</v>
      </c>
      <c r="D27" t="str">
        <f>VLOOKUP($A$2:$A$48,[1]Sheet2!$A$1:$IV$65536,2,FALSE)</f>
        <v>431281000019</v>
      </c>
      <c r="E27" t="str">
        <f>VLOOKUP($A$2:$A$48,[1]Sheet2!$A$1:$IV$65536,3,FALSE)</f>
        <v>431281660018 </v>
      </c>
      <c r="F27">
        <v>10.614445</v>
      </c>
      <c r="G27" t="s">
        <v>562</v>
      </c>
      <c r="H27" t="s">
        <v>563</v>
      </c>
      <c r="I27" t="s">
        <v>564</v>
      </c>
      <c r="J27" t="s">
        <v>565</v>
      </c>
      <c r="K27">
        <f>VLOOKUP($A$2:$A$48,[1]Sheet2!$A$1:$IV$65536,8,FALSE)</f>
        <v>12.22</v>
      </c>
      <c r="L27" t="s">
        <v>426</v>
      </c>
      <c r="M27" t="s">
        <v>29</v>
      </c>
      <c r="N27" t="s">
        <v>428</v>
      </c>
      <c r="O27" t="s">
        <v>440</v>
      </c>
      <c r="P27" t="s">
        <v>29</v>
      </c>
      <c r="Q27" t="s">
        <v>191</v>
      </c>
      <c r="R27" t="s">
        <v>502</v>
      </c>
      <c r="S27" t="s">
        <v>429</v>
      </c>
      <c r="T27" t="s">
        <v>433</v>
      </c>
      <c r="AB27" t="s">
        <v>434</v>
      </c>
      <c r="AC27" t="s">
        <v>433</v>
      </c>
    </row>
    <row r="28" spans="1:29">
      <c r="A28" s="1" t="s">
        <v>388</v>
      </c>
      <c r="B28" s="2" t="s">
        <v>387</v>
      </c>
      <c r="C28" t="s">
        <v>421</v>
      </c>
      <c r="D28" t="str">
        <f>VLOOKUP($A$2:$A$48,[1]Sheet2!$A$1:$IV$65536,2,FALSE)</f>
        <v>431200000020</v>
      </c>
      <c r="E28" t="str">
        <f>VLOOKUP($A$2:$A$48,[1]Sheet2!$A$1:$IV$65536,3,FALSE)</f>
        <v>431200660010 </v>
      </c>
      <c r="F28">
        <v>3.849569</v>
      </c>
      <c r="G28" t="s">
        <v>546</v>
      </c>
      <c r="H28" t="s">
        <v>566</v>
      </c>
      <c r="I28" t="s">
        <v>567</v>
      </c>
      <c r="J28" t="s">
        <v>568</v>
      </c>
      <c r="K28">
        <f>VLOOKUP($A$2:$A$48,[1]Sheet2!$A$1:$IV$65536,8,FALSE)</f>
        <v>10.89</v>
      </c>
      <c r="L28" t="s">
        <v>426</v>
      </c>
      <c r="M28" t="s">
        <v>476</v>
      </c>
      <c r="N28" t="s">
        <v>428</v>
      </c>
      <c r="O28" t="s">
        <v>448</v>
      </c>
      <c r="P28" t="s">
        <v>449</v>
      </c>
      <c r="Q28" t="s">
        <v>569</v>
      </c>
      <c r="R28" t="s">
        <v>570</v>
      </c>
      <c r="S28" t="s">
        <v>426</v>
      </c>
      <c r="T28" t="s">
        <v>433</v>
      </c>
      <c r="AB28" t="s">
        <v>434</v>
      </c>
      <c r="AC28" t="s">
        <v>433</v>
      </c>
    </row>
    <row r="29" spans="1:29">
      <c r="A29" s="1" t="s">
        <v>331</v>
      </c>
      <c r="B29" s="2" t="s">
        <v>330</v>
      </c>
      <c r="C29" t="s">
        <v>421</v>
      </c>
      <c r="D29" t="str">
        <f>VLOOKUP($A$2:$A$48,[1]Sheet2!$A$1:$IV$65536,2,FALSE)</f>
        <v>431281000009</v>
      </c>
      <c r="E29" t="str">
        <f>VLOOKUP($A$2:$A$48,[1]Sheet2!$A$1:$IV$65536,3,FALSE)</f>
        <v>431281660008 </v>
      </c>
      <c r="F29">
        <v>8.62924</v>
      </c>
      <c r="G29" t="s">
        <v>479</v>
      </c>
      <c r="H29" t="s">
        <v>571</v>
      </c>
      <c r="I29" t="s">
        <v>572</v>
      </c>
      <c r="J29" t="s">
        <v>573</v>
      </c>
      <c r="K29">
        <f>VLOOKUP($A$2:$A$48,[1]Sheet2!$A$1:$IV$65536,8,FALSE)</f>
        <v>13.53</v>
      </c>
      <c r="L29" t="s">
        <v>426</v>
      </c>
      <c r="M29" t="s">
        <v>29</v>
      </c>
      <c r="N29" t="s">
        <v>428</v>
      </c>
      <c r="O29" t="s">
        <v>440</v>
      </c>
      <c r="P29" t="s">
        <v>29</v>
      </c>
      <c r="Q29" t="s">
        <v>450</v>
      </c>
      <c r="R29" t="s">
        <v>451</v>
      </c>
      <c r="S29" t="s">
        <v>429</v>
      </c>
      <c r="T29" t="s">
        <v>433</v>
      </c>
      <c r="AB29" t="s">
        <v>434</v>
      </c>
      <c r="AC29" t="s">
        <v>433</v>
      </c>
    </row>
    <row r="30" spans="1:29">
      <c r="A30" s="1" t="s">
        <v>357</v>
      </c>
      <c r="B30" s="2" t="s">
        <v>356</v>
      </c>
      <c r="C30" t="s">
        <v>421</v>
      </c>
      <c r="D30" t="str">
        <f>VLOOKUP($A$2:$A$48,[1]Sheet2!$A$1:$IV$65536,2,FALSE)</f>
        <v>431200000021</v>
      </c>
      <c r="E30" t="str">
        <f>VLOOKUP($A$2:$A$48,[1]Sheet2!$A$1:$IV$65536,3,FALSE)</f>
        <v>431200660009 </v>
      </c>
      <c r="F30">
        <v>4.847478</v>
      </c>
      <c r="G30" t="s">
        <v>574</v>
      </c>
      <c r="H30" t="s">
        <v>575</v>
      </c>
      <c r="I30" t="s">
        <v>576</v>
      </c>
      <c r="J30" t="s">
        <v>577</v>
      </c>
      <c r="K30">
        <f>VLOOKUP($A$2:$A$48,[1]Sheet2!$A$1:$IV$65536,8,FALSE)</f>
        <v>11.91</v>
      </c>
      <c r="L30" t="s">
        <v>426</v>
      </c>
      <c r="M30" t="s">
        <v>476</v>
      </c>
      <c r="N30" t="s">
        <v>428</v>
      </c>
      <c r="O30" t="s">
        <v>448</v>
      </c>
      <c r="P30" t="s">
        <v>449</v>
      </c>
      <c r="Q30" t="s">
        <v>569</v>
      </c>
      <c r="R30" t="s">
        <v>570</v>
      </c>
      <c r="S30" t="s">
        <v>429</v>
      </c>
      <c r="T30" t="s">
        <v>433</v>
      </c>
      <c r="AB30" t="s">
        <v>434</v>
      </c>
      <c r="AC30" t="s">
        <v>433</v>
      </c>
    </row>
    <row r="31" spans="1:29">
      <c r="A31" s="1" t="s">
        <v>208</v>
      </c>
      <c r="B31" s="2" t="s">
        <v>207</v>
      </c>
      <c r="C31" t="s">
        <v>421</v>
      </c>
      <c r="D31" t="s">
        <v>209</v>
      </c>
      <c r="E31" t="s">
        <v>578</v>
      </c>
      <c r="F31">
        <v>10.499928</v>
      </c>
      <c r="G31" t="s">
        <v>579</v>
      </c>
      <c r="H31" t="s">
        <v>580</v>
      </c>
      <c r="I31" t="s">
        <v>581</v>
      </c>
      <c r="J31" t="s">
        <v>582</v>
      </c>
      <c r="K31">
        <v>18.48</v>
      </c>
      <c r="L31" t="s">
        <v>426</v>
      </c>
      <c r="M31" t="s">
        <v>29</v>
      </c>
      <c r="N31" t="s">
        <v>428</v>
      </c>
      <c r="O31" t="s">
        <v>440</v>
      </c>
      <c r="P31" t="s">
        <v>29</v>
      </c>
      <c r="Q31" t="s">
        <v>450</v>
      </c>
      <c r="R31" t="s">
        <v>451</v>
      </c>
      <c r="S31" t="s">
        <v>426</v>
      </c>
      <c r="T31" t="s">
        <v>433</v>
      </c>
      <c r="AB31" t="s">
        <v>434</v>
      </c>
      <c r="AC31" t="s">
        <v>433</v>
      </c>
    </row>
    <row r="32" spans="1:29">
      <c r="A32" s="1" t="s">
        <v>583</v>
      </c>
      <c r="B32" s="2" t="s">
        <v>584</v>
      </c>
      <c r="C32" t="s">
        <v>421</v>
      </c>
      <c r="D32" t="str">
        <f>VLOOKUP($A$2:$A$48,[1]Sheet2!$A$1:$IV$65536,2,FALSE)</f>
        <v>431200000025</v>
      </c>
      <c r="E32" t="str">
        <f>VLOOKUP($A$2:$A$48,[1]Sheet2!$A$1:$IV$65536,3,FALSE)</f>
        <v>431200660027 </v>
      </c>
      <c r="F32">
        <v>4.009491</v>
      </c>
      <c r="G32" t="s">
        <v>585</v>
      </c>
      <c r="H32" t="s">
        <v>586</v>
      </c>
      <c r="I32" t="s">
        <v>587</v>
      </c>
      <c r="J32" t="s">
        <v>588</v>
      </c>
      <c r="K32">
        <f>VLOOKUP($A$2:$A$48,[1]Sheet2!$A$1:$IV$65536,8,FALSE)</f>
        <v>35.28</v>
      </c>
      <c r="L32" t="s">
        <v>426</v>
      </c>
      <c r="M32" t="s">
        <v>447</v>
      </c>
      <c r="N32" t="s">
        <v>428</v>
      </c>
      <c r="O32" t="s">
        <v>448</v>
      </c>
      <c r="P32" t="s">
        <v>449</v>
      </c>
      <c r="Q32" t="s">
        <v>441</v>
      </c>
      <c r="R32" t="s">
        <v>442</v>
      </c>
      <c r="S32" t="s">
        <v>429</v>
      </c>
      <c r="T32" t="s">
        <v>433</v>
      </c>
      <c r="AB32" t="s">
        <v>434</v>
      </c>
      <c r="AC32" t="s">
        <v>433</v>
      </c>
    </row>
    <row r="33" spans="1:29">
      <c r="A33" s="1" t="s">
        <v>152</v>
      </c>
      <c r="B33" s="2" t="s">
        <v>151</v>
      </c>
      <c r="C33" t="s">
        <v>421</v>
      </c>
      <c r="D33" t="str">
        <f>VLOOKUP($A$2:$A$48,[1]Sheet2!$A$1:$IV$65536,2,FALSE)</f>
        <v>431200000026</v>
      </c>
      <c r="E33" t="str">
        <f>VLOOKUP($A$2:$A$48,[1]Sheet2!$A$1:$IV$65536,3,FALSE)</f>
        <v>431200660029 </v>
      </c>
      <c r="F33">
        <v>10.724282</v>
      </c>
      <c r="G33" t="s">
        <v>589</v>
      </c>
      <c r="H33" t="s">
        <v>559</v>
      </c>
      <c r="I33" t="s">
        <v>590</v>
      </c>
      <c r="J33" t="s">
        <v>591</v>
      </c>
      <c r="K33">
        <f>VLOOKUP($A$2:$A$48,[1]Sheet2!$A$1:$IV$65536,8,FALSE)</f>
        <v>29.44</v>
      </c>
      <c r="L33" t="s">
        <v>426</v>
      </c>
      <c r="M33" t="s">
        <v>469</v>
      </c>
      <c r="N33" t="s">
        <v>428</v>
      </c>
      <c r="O33" t="s">
        <v>448</v>
      </c>
      <c r="P33" t="s">
        <v>449</v>
      </c>
      <c r="Q33" t="s">
        <v>512</v>
      </c>
      <c r="R33" t="s">
        <v>513</v>
      </c>
      <c r="S33" t="s">
        <v>426</v>
      </c>
      <c r="T33" t="s">
        <v>433</v>
      </c>
      <c r="AB33" t="s">
        <v>434</v>
      </c>
      <c r="AC33" t="s">
        <v>433</v>
      </c>
    </row>
    <row r="34" spans="1:29">
      <c r="A34" s="1" t="s">
        <v>405</v>
      </c>
      <c r="B34" s="2" t="s">
        <v>404</v>
      </c>
      <c r="C34" t="s">
        <v>421</v>
      </c>
      <c r="D34" t="str">
        <f>VLOOKUP($A$2:$A$48,[1]Sheet2!$A$1:$IV$65536,2,FALSE)</f>
        <v>431281000029</v>
      </c>
      <c r="E34" t="str">
        <f>VLOOKUP($A$2:$A$48,[1]Sheet2!$A$1:$IV$65536,3,FALSE)</f>
        <v>431281660028 </v>
      </c>
      <c r="F34">
        <v>7.889327</v>
      </c>
      <c r="G34" t="s">
        <v>592</v>
      </c>
      <c r="H34" t="s">
        <v>593</v>
      </c>
      <c r="I34" t="s">
        <v>594</v>
      </c>
      <c r="J34" t="s">
        <v>595</v>
      </c>
      <c r="K34">
        <f>VLOOKUP($A$2:$A$48,[1]Sheet2!$A$1:$IV$65536,8,FALSE)</f>
        <v>23.66</v>
      </c>
      <c r="L34" t="s">
        <v>426</v>
      </c>
      <c r="M34" t="s">
        <v>29</v>
      </c>
      <c r="N34" t="s">
        <v>428</v>
      </c>
      <c r="O34" t="s">
        <v>440</v>
      </c>
      <c r="P34" t="s">
        <v>29</v>
      </c>
      <c r="Q34" t="s">
        <v>537</v>
      </c>
      <c r="R34" t="s">
        <v>538</v>
      </c>
      <c r="S34" t="s">
        <v>426</v>
      </c>
      <c r="T34" t="s">
        <v>433</v>
      </c>
      <c r="AB34" t="s">
        <v>434</v>
      </c>
      <c r="AC34" t="s">
        <v>433</v>
      </c>
    </row>
    <row r="35" spans="1:29">
      <c r="A35" s="1" t="s">
        <v>225</v>
      </c>
      <c r="B35" s="2" t="s">
        <v>224</v>
      </c>
      <c r="C35" t="s">
        <v>421</v>
      </c>
      <c r="D35" t="str">
        <f>VLOOKUP($A$2:$A$48,[1]Sheet2!$A$1:$IV$65536,2,FALSE)</f>
        <v>FE1B43E0000R</v>
      </c>
      <c r="E35" t="str">
        <f>VLOOKUP($A$2:$A$48,[1]Sheet2!$A$1:$IV$65536,3,FALSE)</f>
        <v>FE1B43E0000R</v>
      </c>
      <c r="F35">
        <v>11.805097</v>
      </c>
      <c r="G35" t="s">
        <v>596</v>
      </c>
      <c r="H35" t="s">
        <v>597</v>
      </c>
      <c r="I35" t="s">
        <v>598</v>
      </c>
      <c r="J35" t="s">
        <v>599</v>
      </c>
      <c r="K35">
        <f>VLOOKUP($A$2:$A$48,[1]Sheet2!$A$1:$IV$65536,8,FALSE)</f>
        <v>63.4</v>
      </c>
      <c r="L35" t="s">
        <v>426</v>
      </c>
      <c r="M35" t="s">
        <v>29</v>
      </c>
      <c r="N35" t="s">
        <v>428</v>
      </c>
      <c r="O35" t="s">
        <v>440</v>
      </c>
      <c r="P35" t="s">
        <v>29</v>
      </c>
      <c r="Q35" t="s">
        <v>450</v>
      </c>
      <c r="R35" t="s">
        <v>451</v>
      </c>
      <c r="S35" t="s">
        <v>429</v>
      </c>
      <c r="T35" t="s">
        <v>433</v>
      </c>
      <c r="AB35" t="s">
        <v>434</v>
      </c>
      <c r="AC35" t="s">
        <v>433</v>
      </c>
    </row>
    <row r="36" spans="1:29">
      <c r="A36" s="1" t="s">
        <v>95</v>
      </c>
      <c r="B36" s="2" t="s">
        <v>94</v>
      </c>
      <c r="C36" t="s">
        <v>421</v>
      </c>
      <c r="D36" t="str">
        <f>VLOOKUP($A$2:$A$48,[1]Sheet2!$A$1:$IV$65536,2,FALSE)</f>
        <v>431200000028</v>
      </c>
      <c r="E36" t="str">
        <f>VLOOKUP($A$2:$A$48,[1]Sheet2!$A$1:$IV$65536,3,FALSE)</f>
        <v>431200660025 </v>
      </c>
      <c r="F36">
        <v>15.354278</v>
      </c>
      <c r="G36" t="s">
        <v>600</v>
      </c>
      <c r="H36" t="s">
        <v>601</v>
      </c>
      <c r="I36" t="s">
        <v>602</v>
      </c>
      <c r="J36" t="s">
        <v>603</v>
      </c>
      <c r="K36">
        <f>VLOOKUP($A$2:$A$48,[1]Sheet2!$A$1:$IV$65536,8,FALSE)</f>
        <v>44.74</v>
      </c>
      <c r="L36" t="s">
        <v>426</v>
      </c>
      <c r="M36" t="s">
        <v>447</v>
      </c>
      <c r="N36" t="s">
        <v>428</v>
      </c>
      <c r="O36" t="s">
        <v>448</v>
      </c>
      <c r="P36" t="s">
        <v>449</v>
      </c>
      <c r="Q36" t="s">
        <v>450</v>
      </c>
      <c r="R36" t="s">
        <v>451</v>
      </c>
      <c r="S36" t="s">
        <v>426</v>
      </c>
      <c r="T36" t="s">
        <v>433</v>
      </c>
      <c r="AB36" t="s">
        <v>434</v>
      </c>
      <c r="AC36" t="s">
        <v>433</v>
      </c>
    </row>
    <row r="37" spans="1:29">
      <c r="A37" s="1" t="s">
        <v>381</v>
      </c>
      <c r="B37" s="2" t="s">
        <v>380</v>
      </c>
      <c r="C37" t="s">
        <v>421</v>
      </c>
      <c r="D37" t="str">
        <f>VLOOKUP($A$2:$A$48,[1]Sheet2!$A$1:$IV$65536,2,FALSE)</f>
        <v>431200000032</v>
      </c>
      <c r="E37" t="str">
        <f>VLOOKUP($A$2:$A$48,[1]Sheet2!$A$1:$IV$65536,3,FALSE)</f>
        <v>431200660012 </v>
      </c>
      <c r="F37">
        <v>6.049259</v>
      </c>
      <c r="G37" t="s">
        <v>604</v>
      </c>
      <c r="H37" t="s">
        <v>605</v>
      </c>
      <c r="I37" t="s">
        <v>606</v>
      </c>
      <c r="J37" t="s">
        <v>607</v>
      </c>
      <c r="K37">
        <f>VLOOKUP($A$2:$A$48,[1]Sheet2!$A$1:$IV$65536,8,FALSE)</f>
        <v>13.82</v>
      </c>
      <c r="L37" t="s">
        <v>426</v>
      </c>
      <c r="M37" t="s">
        <v>476</v>
      </c>
      <c r="N37" t="s">
        <v>428</v>
      </c>
      <c r="O37" t="s">
        <v>448</v>
      </c>
      <c r="P37" t="s">
        <v>449</v>
      </c>
      <c r="Q37" t="s">
        <v>477</v>
      </c>
      <c r="R37" t="s">
        <v>478</v>
      </c>
      <c r="S37" t="s">
        <v>426</v>
      </c>
      <c r="T37" t="s">
        <v>433</v>
      </c>
      <c r="AB37" t="s">
        <v>434</v>
      </c>
      <c r="AC37" t="s">
        <v>433</v>
      </c>
    </row>
    <row r="38" spans="1:29">
      <c r="A38" s="1" t="s">
        <v>338</v>
      </c>
      <c r="B38" s="2" t="s">
        <v>337</v>
      </c>
      <c r="C38" t="s">
        <v>421</v>
      </c>
      <c r="D38" t="str">
        <f>VLOOKUP($A$2:$A$48,[1]Sheet2!$A$1:$IV$65536,2,FALSE)</f>
        <v>431281000030</v>
      </c>
      <c r="E38" t="str">
        <f>VLOOKUP($A$2:$A$48,[1]Sheet2!$A$1:$IV$65536,3,FALSE)</f>
        <v>431281660029 </v>
      </c>
      <c r="F38">
        <v>11.607076</v>
      </c>
      <c r="G38" t="s">
        <v>608</v>
      </c>
      <c r="H38" t="s">
        <v>609</v>
      </c>
      <c r="I38" t="s">
        <v>610</v>
      </c>
      <c r="J38" t="s">
        <v>611</v>
      </c>
      <c r="K38">
        <f>VLOOKUP($A$2:$A$48,[1]Sheet2!$A$1:$IV$65536,8,FALSE)</f>
        <v>27.27</v>
      </c>
      <c r="L38" t="s">
        <v>426</v>
      </c>
      <c r="M38" t="s">
        <v>29</v>
      </c>
      <c r="N38" t="s">
        <v>428</v>
      </c>
      <c r="O38" t="s">
        <v>440</v>
      </c>
      <c r="P38" t="s">
        <v>29</v>
      </c>
      <c r="Q38" t="s">
        <v>612</v>
      </c>
      <c r="R38" t="s">
        <v>613</v>
      </c>
      <c r="S38" t="s">
        <v>426</v>
      </c>
      <c r="T38" t="s">
        <v>433</v>
      </c>
      <c r="AB38" t="s">
        <v>434</v>
      </c>
      <c r="AC38" t="s">
        <v>433</v>
      </c>
    </row>
    <row r="39" spans="1:29">
      <c r="A39" s="1" t="s">
        <v>98</v>
      </c>
      <c r="B39" s="2" t="s">
        <v>97</v>
      </c>
      <c r="C39" t="s">
        <v>421</v>
      </c>
      <c r="D39" t="str">
        <f>VLOOKUP($A$2:$A$48,[1]Sheet2!$A$1:$IV$65536,2,FALSE)</f>
        <v>431281000022</v>
      </c>
      <c r="E39" t="str">
        <f>VLOOKUP($A$2:$A$48,[1]Sheet2!$A$1:$IV$65536,3,FALSE)</f>
        <v>431281660021 </v>
      </c>
      <c r="F39">
        <v>17.854961</v>
      </c>
      <c r="G39" t="s">
        <v>452</v>
      </c>
      <c r="H39" t="s">
        <v>614</v>
      </c>
      <c r="I39" t="s">
        <v>615</v>
      </c>
      <c r="J39" t="s">
        <v>616</v>
      </c>
      <c r="K39">
        <f>VLOOKUP($A$2:$A$48,[1]Sheet2!$A$1:$IV$65536,8,FALSE)</f>
        <v>46.89</v>
      </c>
      <c r="L39" t="s">
        <v>426</v>
      </c>
      <c r="M39" t="s">
        <v>29</v>
      </c>
      <c r="N39" t="s">
        <v>428</v>
      </c>
      <c r="O39" t="s">
        <v>440</v>
      </c>
      <c r="P39" t="s">
        <v>29</v>
      </c>
      <c r="Q39" t="s">
        <v>191</v>
      </c>
      <c r="R39" t="s">
        <v>502</v>
      </c>
      <c r="S39" t="s">
        <v>426</v>
      </c>
      <c r="T39" t="s">
        <v>433</v>
      </c>
      <c r="AB39" t="s">
        <v>434</v>
      </c>
      <c r="AC39" t="s">
        <v>433</v>
      </c>
    </row>
    <row r="40" spans="1:29">
      <c r="A40" s="1" t="s">
        <v>191</v>
      </c>
      <c r="B40" s="2" t="s">
        <v>190</v>
      </c>
      <c r="C40" t="s">
        <v>421</v>
      </c>
      <c r="D40" t="s">
        <v>192</v>
      </c>
      <c r="E40" t="s">
        <v>617</v>
      </c>
      <c r="F40">
        <v>8.418098</v>
      </c>
      <c r="G40" t="s">
        <v>452</v>
      </c>
      <c r="H40" t="s">
        <v>618</v>
      </c>
      <c r="I40" t="s">
        <v>619</v>
      </c>
      <c r="J40" t="s">
        <v>620</v>
      </c>
      <c r="K40">
        <v>14.15</v>
      </c>
      <c r="L40" t="s">
        <v>426</v>
      </c>
      <c r="M40" t="s">
        <v>29</v>
      </c>
      <c r="N40" t="s">
        <v>428</v>
      </c>
      <c r="O40" t="s">
        <v>440</v>
      </c>
      <c r="P40" t="s">
        <v>29</v>
      </c>
      <c r="Q40" t="s">
        <v>431</v>
      </c>
      <c r="R40" t="s">
        <v>432</v>
      </c>
      <c r="S40" t="s">
        <v>429</v>
      </c>
      <c r="T40" t="s">
        <v>433</v>
      </c>
      <c r="AB40" t="s">
        <v>434</v>
      </c>
      <c r="AC40" t="s">
        <v>433</v>
      </c>
    </row>
    <row r="41" spans="1:29">
      <c r="A41" s="1" t="s">
        <v>398</v>
      </c>
      <c r="B41" s="2" t="s">
        <v>397</v>
      </c>
      <c r="C41" t="s">
        <v>421</v>
      </c>
      <c r="D41" t="str">
        <f>VLOOKUP($A$2:$A$48,[1]Sheet2!$A$1:$IV$65536,2,FALSE)</f>
        <v>431281000013</v>
      </c>
      <c r="E41" t="str">
        <f>VLOOKUP($A$2:$A$48,[1]Sheet2!$A$1:$IV$65536,3,FALSE)</f>
        <v>431281660012 </v>
      </c>
      <c r="F41">
        <v>9.936611</v>
      </c>
      <c r="G41" t="s">
        <v>621</v>
      </c>
      <c r="H41" t="s">
        <v>456</v>
      </c>
      <c r="I41" t="s">
        <v>622</v>
      </c>
      <c r="J41" t="s">
        <v>623</v>
      </c>
      <c r="K41">
        <f>VLOOKUP($A$2:$A$48,[1]Sheet2!$A$1:$IV$65536,8,FALSE)</f>
        <v>15.21</v>
      </c>
      <c r="L41" t="s">
        <v>426</v>
      </c>
      <c r="M41" t="s">
        <v>29</v>
      </c>
      <c r="N41" t="s">
        <v>428</v>
      </c>
      <c r="O41" t="s">
        <v>440</v>
      </c>
      <c r="P41" t="s">
        <v>29</v>
      </c>
      <c r="Q41" t="s">
        <v>391</v>
      </c>
      <c r="R41" t="s">
        <v>390</v>
      </c>
      <c r="S41" t="s">
        <v>426</v>
      </c>
      <c r="T41" t="s">
        <v>433</v>
      </c>
      <c r="AB41" t="s">
        <v>434</v>
      </c>
      <c r="AC41" t="s">
        <v>433</v>
      </c>
    </row>
    <row r="42" spans="1:29">
      <c r="A42" s="1" t="s">
        <v>182</v>
      </c>
      <c r="B42" s="2" t="s">
        <v>181</v>
      </c>
      <c r="C42" t="s">
        <v>421</v>
      </c>
      <c r="D42" t="s">
        <v>183</v>
      </c>
      <c r="E42" t="s">
        <v>624</v>
      </c>
      <c r="F42">
        <v>10.655714</v>
      </c>
      <c r="G42" t="s">
        <v>625</v>
      </c>
      <c r="H42" t="s">
        <v>626</v>
      </c>
      <c r="I42" t="s">
        <v>627</v>
      </c>
      <c r="J42" t="s">
        <v>628</v>
      </c>
      <c r="K42">
        <v>47.32</v>
      </c>
      <c r="L42" t="s">
        <v>426</v>
      </c>
      <c r="M42" t="s">
        <v>29</v>
      </c>
      <c r="N42" t="s">
        <v>428</v>
      </c>
      <c r="O42" t="s">
        <v>440</v>
      </c>
      <c r="P42" t="s">
        <v>29</v>
      </c>
      <c r="Q42" t="s">
        <v>629</v>
      </c>
      <c r="R42" t="s">
        <v>630</v>
      </c>
      <c r="S42" t="s">
        <v>429</v>
      </c>
      <c r="T42" t="s">
        <v>433</v>
      </c>
      <c r="AB42" t="s">
        <v>434</v>
      </c>
      <c r="AC42" t="s">
        <v>433</v>
      </c>
    </row>
    <row r="43" spans="1:29">
      <c r="A43" s="1" t="s">
        <v>172</v>
      </c>
      <c r="B43" s="2" t="s">
        <v>171</v>
      </c>
      <c r="C43" t="s">
        <v>421</v>
      </c>
      <c r="D43" t="str">
        <f>VLOOKUP($A$2:$A$48,[1]Sheet2!$A$1:$IV$65536,2,FALSE)</f>
        <v>431281000011</v>
      </c>
      <c r="E43" t="str">
        <f>VLOOKUP($A$2:$A$48,[1]Sheet2!$A$1:$IV$65536,3,FALSE)</f>
        <v>431281660010 </v>
      </c>
      <c r="F43">
        <v>16.067597</v>
      </c>
      <c r="G43" t="s">
        <v>533</v>
      </c>
      <c r="H43" t="s">
        <v>631</v>
      </c>
      <c r="I43" t="s">
        <v>632</v>
      </c>
      <c r="J43" t="s">
        <v>633</v>
      </c>
      <c r="K43">
        <f>VLOOKUP($A$2:$A$48,[1]Sheet2!$A$1:$IV$65536,8,FALSE)</f>
        <v>22.83</v>
      </c>
      <c r="L43" t="s">
        <v>426</v>
      </c>
      <c r="M43" t="s">
        <v>29</v>
      </c>
      <c r="N43" t="s">
        <v>428</v>
      </c>
      <c r="O43" t="s">
        <v>440</v>
      </c>
      <c r="P43" t="s">
        <v>29</v>
      </c>
      <c r="Q43" t="s">
        <v>450</v>
      </c>
      <c r="R43" t="s">
        <v>451</v>
      </c>
      <c r="S43" t="s">
        <v>429</v>
      </c>
      <c r="T43" t="s">
        <v>433</v>
      </c>
      <c r="AB43" t="s">
        <v>434</v>
      </c>
      <c r="AC43" t="s">
        <v>433</v>
      </c>
    </row>
    <row r="44" spans="1:29">
      <c r="A44" s="1" t="s">
        <v>135</v>
      </c>
      <c r="B44" s="2" t="s">
        <v>134</v>
      </c>
      <c r="C44" t="s">
        <v>421</v>
      </c>
      <c r="D44" t="str">
        <f>VLOOKUP($A$2:$A$48,[1]Sheet2!$A$1:$IV$65536,2,FALSE)</f>
        <v>431281000010</v>
      </c>
      <c r="E44" t="str">
        <f>VLOOKUP($A$2:$A$48,[1]Sheet2!$A$1:$IV$65536,3,FALSE)</f>
        <v>431281660009 </v>
      </c>
      <c r="F44">
        <v>11.124536</v>
      </c>
      <c r="G44" t="s">
        <v>634</v>
      </c>
      <c r="H44" t="s">
        <v>635</v>
      </c>
      <c r="I44" t="s">
        <v>636</v>
      </c>
      <c r="J44" t="s">
        <v>637</v>
      </c>
      <c r="K44">
        <f>VLOOKUP($A$2:$A$48,[1]Sheet2!$A$1:$IV$65536,8,FALSE)</f>
        <v>15.26</v>
      </c>
      <c r="L44" t="s">
        <v>426</v>
      </c>
      <c r="M44" t="s">
        <v>29</v>
      </c>
      <c r="N44" t="s">
        <v>428</v>
      </c>
      <c r="O44" t="s">
        <v>440</v>
      </c>
      <c r="P44" t="s">
        <v>29</v>
      </c>
      <c r="Q44" t="s">
        <v>531</v>
      </c>
      <c r="R44" t="s">
        <v>532</v>
      </c>
      <c r="S44" t="s">
        <v>429</v>
      </c>
      <c r="T44" t="s">
        <v>433</v>
      </c>
      <c r="AB44" t="s">
        <v>434</v>
      </c>
      <c r="AC44" t="s">
        <v>433</v>
      </c>
    </row>
    <row r="45" spans="1:29">
      <c r="A45" s="1" t="s">
        <v>374</v>
      </c>
      <c r="B45" s="2" t="s">
        <v>373</v>
      </c>
      <c r="C45" t="s">
        <v>421</v>
      </c>
      <c r="D45" t="str">
        <f>VLOOKUP($A$2:$A$48,[1]Sheet2!$A$1:$IV$65536,2,FALSE)</f>
        <v>431281000016</v>
      </c>
      <c r="E45" t="str">
        <f>VLOOKUP($A$2:$A$48,[1]Sheet2!$A$1:$IV$65536,3,FALSE)</f>
        <v>431281660015 </v>
      </c>
      <c r="F45">
        <v>7.664341</v>
      </c>
      <c r="G45" t="s">
        <v>638</v>
      </c>
      <c r="H45" t="s">
        <v>639</v>
      </c>
      <c r="I45" t="s">
        <v>640</v>
      </c>
      <c r="J45" t="s">
        <v>641</v>
      </c>
      <c r="K45">
        <f>VLOOKUP($A$2:$A$48,[1]Sheet2!$A$1:$IV$65536,8,FALSE)</f>
        <v>13.16</v>
      </c>
      <c r="L45" t="s">
        <v>426</v>
      </c>
      <c r="M45" t="s">
        <v>29</v>
      </c>
      <c r="N45" t="s">
        <v>428</v>
      </c>
      <c r="O45" t="s">
        <v>440</v>
      </c>
      <c r="P45" t="s">
        <v>29</v>
      </c>
      <c r="Q45" t="s">
        <v>550</v>
      </c>
      <c r="R45" t="s">
        <v>551</v>
      </c>
      <c r="S45" t="s">
        <v>429</v>
      </c>
      <c r="T45" t="s">
        <v>433</v>
      </c>
      <c r="AB45" t="s">
        <v>434</v>
      </c>
      <c r="AC45" t="s">
        <v>433</v>
      </c>
    </row>
    <row r="46" spans="1:29">
      <c r="A46" s="1" t="s">
        <v>289</v>
      </c>
      <c r="B46" s="2" t="s">
        <v>288</v>
      </c>
      <c r="C46" t="s">
        <v>421</v>
      </c>
      <c r="D46" t="str">
        <f>VLOOKUP($A$2:$A$48,[1]Sheet2!$A$1:$IV$65536,2,FALSE)</f>
        <v>431281000020</v>
      </c>
      <c r="E46" t="str">
        <f>VLOOKUP($A$2:$A$48,[1]Sheet2!$A$1:$IV$65536,3,FALSE)</f>
        <v>431281660019 </v>
      </c>
      <c r="F46">
        <v>16.345345</v>
      </c>
      <c r="G46" t="s">
        <v>642</v>
      </c>
      <c r="H46" t="s">
        <v>643</v>
      </c>
      <c r="I46" t="s">
        <v>644</v>
      </c>
      <c r="J46" t="s">
        <v>645</v>
      </c>
      <c r="K46">
        <f>VLOOKUP($A$2:$A$48,[1]Sheet2!$A$1:$IV$65536,8,FALSE)</f>
        <v>32.39</v>
      </c>
      <c r="L46" t="s">
        <v>426</v>
      </c>
      <c r="M46" t="s">
        <v>29</v>
      </c>
      <c r="N46" t="s">
        <v>428</v>
      </c>
      <c r="O46" t="s">
        <v>440</v>
      </c>
      <c r="P46" t="s">
        <v>29</v>
      </c>
      <c r="Q46" t="s">
        <v>450</v>
      </c>
      <c r="R46" t="s">
        <v>451</v>
      </c>
      <c r="S46" t="s">
        <v>429</v>
      </c>
      <c r="T46" t="s">
        <v>433</v>
      </c>
      <c r="AB46" t="s">
        <v>434</v>
      </c>
      <c r="AC46" t="s">
        <v>433</v>
      </c>
    </row>
    <row r="47" spans="1:29">
      <c r="A47" s="1" t="s">
        <v>217</v>
      </c>
      <c r="B47" s="2" t="s">
        <v>216</v>
      </c>
      <c r="C47" t="s">
        <v>421</v>
      </c>
      <c r="D47" t="str">
        <f>VLOOKUP($A$2:$A$48,[1]Sheet2!$A$1:$IV$65536,2,FALSE)</f>
        <v>431200000036</v>
      </c>
      <c r="E47" t="str">
        <f>VLOOKUP($A$2:$A$48,[1]Sheet2!$A$1:$IV$65536,3,FALSE)</f>
        <v>431200660030 </v>
      </c>
      <c r="F47">
        <v>0.664734</v>
      </c>
      <c r="G47" t="s">
        <v>646</v>
      </c>
      <c r="H47" t="s">
        <v>647</v>
      </c>
      <c r="I47" t="s">
        <v>648</v>
      </c>
      <c r="J47" t="s">
        <v>649</v>
      </c>
      <c r="K47">
        <f>VLOOKUP($A$2:$A$48,[1]Sheet2!$A$1:$IV$65536,8,FALSE)</f>
        <v>38.71</v>
      </c>
      <c r="L47" t="s">
        <v>426</v>
      </c>
      <c r="M47" t="s">
        <v>469</v>
      </c>
      <c r="N47" t="s">
        <v>428</v>
      </c>
      <c r="O47" t="s">
        <v>448</v>
      </c>
      <c r="P47" t="s">
        <v>449</v>
      </c>
      <c r="Q47" t="s">
        <v>512</v>
      </c>
      <c r="R47" t="s">
        <v>513</v>
      </c>
      <c r="S47" t="s">
        <v>426</v>
      </c>
      <c r="T47" t="s">
        <v>433</v>
      </c>
      <c r="AB47" t="s">
        <v>434</v>
      </c>
      <c r="AC47" t="s">
        <v>433</v>
      </c>
    </row>
    <row r="48" spans="1:29">
      <c r="A48" s="1" t="s">
        <v>273</v>
      </c>
      <c r="B48" s="2" t="s">
        <v>272</v>
      </c>
      <c r="C48" t="s">
        <v>421</v>
      </c>
      <c r="D48" t="str">
        <f>VLOOKUP($A$2:$A$48,[1]Sheet2!$A$1:$IV$65536,2,FALSE)</f>
        <v>431281000014</v>
      </c>
      <c r="E48" t="str">
        <f>VLOOKUP($A$2:$A$48,[1]Sheet2!$A$1:$IV$65536,3,FALSE)</f>
        <v>431281660013 </v>
      </c>
      <c r="F48">
        <v>7.250755</v>
      </c>
      <c r="G48" t="s">
        <v>650</v>
      </c>
      <c r="H48" t="s">
        <v>651</v>
      </c>
      <c r="I48" t="s">
        <v>652</v>
      </c>
      <c r="J48" t="s">
        <v>653</v>
      </c>
      <c r="K48">
        <f>VLOOKUP($A$2:$A$48,[1]Sheet2!$A$1:$IV$65536,8,FALSE)</f>
        <v>16.71</v>
      </c>
      <c r="L48" t="s">
        <v>426</v>
      </c>
      <c r="M48" t="s">
        <v>29</v>
      </c>
      <c r="N48" t="s">
        <v>428</v>
      </c>
      <c r="O48" t="s">
        <v>440</v>
      </c>
      <c r="P48" t="s">
        <v>29</v>
      </c>
      <c r="Q48" t="s">
        <v>441</v>
      </c>
      <c r="R48" t="s">
        <v>442</v>
      </c>
      <c r="S48" t="s">
        <v>426</v>
      </c>
      <c r="T48" t="s">
        <v>433</v>
      </c>
      <c r="AB48" t="s">
        <v>434</v>
      </c>
      <c r="AC48" t="s">
        <v>433</v>
      </c>
    </row>
  </sheetData>
  <autoFilter ref="A1:AD48">
    <sortState ref="A1:AD48">
      <sortCondition ref="A1"/>
    </sortState>
    <extLst/>
  </autoFilter>
  <sortState ref="B2:U48">
    <sortCondition ref="B1" descending="1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填写说明</vt:lpstr>
      <vt:lpstr>excel表头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think</dc:creator>
  <cp:lastModifiedBy>稳健的核糖核酸</cp:lastModifiedBy>
  <dcterms:created xsi:type="dcterms:W3CDTF">2023-05-10T14:19:00Z</dcterms:created>
  <cp:lastPrinted>2023-11-30T13:10:00Z</cp:lastPrinted>
  <dcterms:modified xsi:type="dcterms:W3CDTF">2024-04-30T01:15:59Z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2052-12.1.0.16729</vt:lpwstr>
  </property>
  <property fmtid="{D5CDD505-2E9C-101B-9397-08002B2CF9AE}" pid="3" name="ICV">
    <vt:lpwstr>391BEBE5E8A74E049EDE7E42988A42DF_13</vt:lpwstr>
  </property>
  <property fmtid="{D5CDD505-2E9C-101B-9397-08002B2CF9AE}" pid="4" name="KSOReadingLayout">
    <vt:bool>true</vt:bool>
  </property>
</Properties>
</file>