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375"/>
  </bookViews>
  <sheets>
    <sheet name="监测户" sheetId="2" r:id="rId1"/>
  </sheets>
  <calcPr calcId="114210"/>
</workbook>
</file>

<file path=xl/calcChain.xml><?xml version="1.0" encoding="utf-8"?>
<calcChain xmlns="http://schemas.openxmlformats.org/spreadsheetml/2006/main">
  <c r="F14" i="2"/>
  <c r="E14"/>
</calcChain>
</file>

<file path=xl/sharedStrings.xml><?xml version="1.0" encoding="utf-8"?>
<sst xmlns="http://schemas.openxmlformats.org/spreadsheetml/2006/main" count="64" uniqueCount="49">
  <si>
    <t>制表单位：洪江市农业农村局                                                                          金额单位：元</t>
  </si>
  <si>
    <t>序号</t>
  </si>
  <si>
    <t>贷款人                                               姓名</t>
  </si>
  <si>
    <t>乡镇</t>
  </si>
  <si>
    <t>行政村组</t>
  </si>
  <si>
    <t>贷款金额</t>
  </si>
  <si>
    <t>申请贴息                              金额</t>
  </si>
  <si>
    <t>银行账号                             持有人姓名</t>
  </si>
  <si>
    <t>银行账号持有人                                与贷款人关系</t>
  </si>
  <si>
    <t xml:space="preserve">备注             </t>
  </si>
  <si>
    <t>陈先贵</t>
  </si>
  <si>
    <t>黔城镇</t>
  </si>
  <si>
    <t>长坡村</t>
  </si>
  <si>
    <t>本人</t>
  </si>
  <si>
    <t>邓小梅</t>
  </si>
  <si>
    <t>山门新村</t>
  </si>
  <si>
    <t>黄辉</t>
  </si>
  <si>
    <t>江市镇</t>
  </si>
  <si>
    <t>双龙村</t>
  </si>
  <si>
    <t>窦金平</t>
  </si>
  <si>
    <t>暴木溪村</t>
  </si>
  <si>
    <t>窦维林</t>
  </si>
  <si>
    <t>之父</t>
  </si>
  <si>
    <t>含二季度未贴息金额366.19元</t>
  </si>
  <si>
    <t>丁斌</t>
  </si>
  <si>
    <t>大崇乡</t>
  </si>
  <si>
    <t>石板桥</t>
  </si>
  <si>
    <t>丁发毛</t>
  </si>
  <si>
    <t>父子关系</t>
  </si>
  <si>
    <t>该户有两笔贷款，第一笔贷款金额为47000元，利率为3.45%，申请贴息金额436.7元，是补2024年三季度利息；第二笔贷款金额为47000元，利率3%，申请贴息金额325.08元</t>
  </si>
  <si>
    <t>李和兵</t>
  </si>
  <si>
    <t>雪峰镇</t>
  </si>
  <si>
    <t>深度江村</t>
  </si>
  <si>
    <t>易思国</t>
  </si>
  <si>
    <t>洗马乡</t>
  </si>
  <si>
    <t>古楼坪村</t>
  </si>
  <si>
    <t>王辉</t>
  </si>
  <si>
    <t>沙湾乡</t>
  </si>
  <si>
    <t>石修村</t>
  </si>
  <si>
    <t>王德林</t>
  </si>
  <si>
    <t>赵安青</t>
  </si>
  <si>
    <t>龙船塘瑶族乡</t>
  </si>
  <si>
    <t>龙船塘社区</t>
  </si>
  <si>
    <t>赵云亮</t>
  </si>
  <si>
    <t>之子</t>
  </si>
  <si>
    <t>9月5日之前剩余未还本金20000元。9月5号至9号剩余未还本金6000元。</t>
  </si>
  <si>
    <t>罗忠泽</t>
  </si>
  <si>
    <t>光明村</t>
  </si>
  <si>
    <t xml:space="preserve">洪江市2025年第三季度小额信贷贴息资金公示表（监测户）
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</si>
</sst>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0"/>
      <name val="黑体"/>
      <family val="3"/>
      <charset val="134"/>
    </font>
    <font>
      <sz val="12"/>
      <name val="宋体"/>
      <charset val="134"/>
    </font>
    <font>
      <b/>
      <sz val="9.5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>
      <alignment vertical="center"/>
    </xf>
    <xf numFmtId="0" fontId="4" fillId="0" borderId="0">
      <alignment vertical="center"/>
    </xf>
    <xf numFmtId="0" fontId="11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73" applyNumberFormat="1" applyFont="1" applyFill="1" applyBorder="1" applyAlignment="1">
      <alignment horizontal="center" vertical="center" wrapText="1"/>
    </xf>
    <xf numFmtId="0" fontId="6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0" fontId="7" fillId="0" borderId="1" xfId="7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73" applyNumberFormat="1" applyFont="1" applyFill="1" applyAlignment="1">
      <alignment horizontal="center" vertical="center" wrapText="1"/>
    </xf>
    <xf numFmtId="0" fontId="3" fillId="0" borderId="0" xfId="73" applyNumberFormat="1" applyFont="1" applyFill="1" applyAlignment="1">
      <alignment horizontal="center" vertical="center"/>
    </xf>
    <xf numFmtId="49" fontId="3" fillId="0" borderId="0" xfId="73" applyNumberFormat="1" applyFont="1" applyFill="1" applyAlignment="1">
      <alignment horizontal="center" vertical="center" wrapText="1"/>
    </xf>
    <xf numFmtId="0" fontId="4" fillId="0" borderId="0" xfId="73" applyNumberFormat="1" applyFont="1" applyFill="1" applyBorder="1" applyAlignment="1">
      <alignment horizontal="left" vertical="center"/>
    </xf>
    <xf numFmtId="0" fontId="1" fillId="0" borderId="0" xfId="73" applyNumberFormat="1" applyFont="1" applyFill="1" applyBorder="1" applyAlignment="1">
      <alignment horizontal="left" vertical="center"/>
    </xf>
    <xf numFmtId="49" fontId="4" fillId="0" borderId="0" xfId="73" applyNumberFormat="1" applyFont="1" applyFill="1" applyBorder="1" applyAlignment="1">
      <alignment horizontal="left" vertical="center" wrapText="1"/>
    </xf>
    <xf numFmtId="0" fontId="10" fillId="0" borderId="0" xfId="73" applyNumberFormat="1" applyFont="1" applyFill="1" applyBorder="1" applyAlignment="1">
      <alignment horizontal="left" vertical="center" wrapText="1"/>
    </xf>
  </cellXfs>
  <cellStyles count="74">
    <cellStyle name="常规" xfId="0" builtinId="0"/>
    <cellStyle name="常规 10" xfId="1"/>
    <cellStyle name="常规 10 10" xfId="2"/>
    <cellStyle name="常规 10 11" xfId="3"/>
    <cellStyle name="常规 10 12" xfId="4"/>
    <cellStyle name="常规 11" xfId="5"/>
    <cellStyle name="常规 12" xfId="6"/>
    <cellStyle name="常规 13" xfId="7"/>
    <cellStyle name="常规 14" xfId="8"/>
    <cellStyle name="常规 15" xfId="9"/>
    <cellStyle name="常规 16" xfId="10"/>
    <cellStyle name="常规 17" xfId="11"/>
    <cellStyle name="常规 18" xfId="12"/>
    <cellStyle name="常规 19" xfId="13"/>
    <cellStyle name="常规 2" xfId="14"/>
    <cellStyle name="常规 2 2" xfId="15"/>
    <cellStyle name="常规 2 3" xfId="16"/>
    <cellStyle name="常规 20" xfId="17"/>
    <cellStyle name="常规 21" xfId="18"/>
    <cellStyle name="常规 22" xfId="19"/>
    <cellStyle name="常规 23" xfId="20"/>
    <cellStyle name="常规 24" xfId="21"/>
    <cellStyle name="常规 25" xfId="22"/>
    <cellStyle name="常规 26" xfId="23"/>
    <cellStyle name="常规 27" xfId="24"/>
    <cellStyle name="常规 28" xfId="25"/>
    <cellStyle name="常规 29" xfId="26"/>
    <cellStyle name="常规 3" xfId="27"/>
    <cellStyle name="常规 3 2" xfId="28"/>
    <cellStyle name="常规 30" xfId="29"/>
    <cellStyle name="常规 31" xfId="30"/>
    <cellStyle name="常规 32" xfId="31"/>
    <cellStyle name="常规 33" xfId="32"/>
    <cellStyle name="常规 34" xfId="33"/>
    <cellStyle name="常规 35" xfId="34"/>
    <cellStyle name="常规 36" xfId="35"/>
    <cellStyle name="常规 37" xfId="36"/>
    <cellStyle name="常规 38" xfId="37"/>
    <cellStyle name="常规 39" xfId="38"/>
    <cellStyle name="常规 4" xfId="39"/>
    <cellStyle name="常规 4 2" xfId="40"/>
    <cellStyle name="常规 40" xfId="41"/>
    <cellStyle name="常规 41" xfId="42"/>
    <cellStyle name="常规 42" xfId="43"/>
    <cellStyle name="常规 43" xfId="44"/>
    <cellStyle name="常规 44" xfId="45"/>
    <cellStyle name="常规 45" xfId="46"/>
    <cellStyle name="常规 46" xfId="47"/>
    <cellStyle name="常规 48" xfId="48"/>
    <cellStyle name="常规 49" xfId="49"/>
    <cellStyle name="常规 5" xfId="50"/>
    <cellStyle name="常规 50" xfId="51"/>
    <cellStyle name="常规 51" xfId="52"/>
    <cellStyle name="常规 52" xfId="53"/>
    <cellStyle name="常规 53" xfId="54"/>
    <cellStyle name="常规 54" xfId="55"/>
    <cellStyle name="常规 55" xfId="56"/>
    <cellStyle name="常规 56" xfId="57"/>
    <cellStyle name="常规 57" xfId="58"/>
    <cellStyle name="常规 58" xfId="59"/>
    <cellStyle name="常规 59" xfId="60"/>
    <cellStyle name="常规 6" xfId="61"/>
    <cellStyle name="常规 60" xfId="62"/>
    <cellStyle name="常规 61" xfId="63"/>
    <cellStyle name="常规 62" xfId="64"/>
    <cellStyle name="常规 63" xfId="65"/>
    <cellStyle name="常规 64" xfId="66"/>
    <cellStyle name="常规 7" xfId="67"/>
    <cellStyle name="常规 77" xfId="68"/>
    <cellStyle name="常规 78" xfId="69"/>
    <cellStyle name="常规 81" xfId="70"/>
    <cellStyle name="常规 82" xfId="71"/>
    <cellStyle name="常规 9" xfId="72"/>
    <cellStyle name="常规_Sheet1" xfId="73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sqref="A1:I1"/>
    </sheetView>
  </sheetViews>
  <sheetFormatPr defaultColWidth="8.875" defaultRowHeight="13.5"/>
  <cols>
    <col min="1" max="1" width="8.875" style="3"/>
    <col min="2" max="2" width="10.625" style="4" customWidth="1"/>
    <col min="3" max="3" width="12.5" style="4" customWidth="1"/>
    <col min="4" max="4" width="14.75" style="4" customWidth="1"/>
    <col min="5" max="6" width="8.875" style="4"/>
    <col min="7" max="7" width="13.5" style="4" customWidth="1"/>
    <col min="8" max="8" width="12.75" style="4" customWidth="1"/>
    <col min="9" max="9" width="29.25" style="4" customWidth="1"/>
    <col min="10" max="16384" width="8.875" style="4"/>
  </cols>
  <sheetData>
    <row r="1" spans="1:9" ht="47.1" customHeight="1">
      <c r="A1" s="27" t="s">
        <v>48</v>
      </c>
      <c r="B1" s="28"/>
      <c r="C1" s="29"/>
      <c r="D1" s="28"/>
      <c r="E1" s="28"/>
      <c r="F1" s="28"/>
      <c r="G1" s="28"/>
      <c r="H1" s="28"/>
      <c r="I1" s="27"/>
    </row>
    <row r="2" spans="1:9" ht="32.1" customHeight="1">
      <c r="A2" s="30" t="s">
        <v>0</v>
      </c>
      <c r="B2" s="31"/>
      <c r="C2" s="32"/>
      <c r="D2" s="30"/>
      <c r="E2" s="30"/>
      <c r="F2" s="30"/>
      <c r="G2" s="30"/>
      <c r="H2" s="30"/>
      <c r="I2" s="33"/>
    </row>
    <row r="3" spans="1:9" ht="24">
      <c r="A3" s="5" t="s">
        <v>1</v>
      </c>
      <c r="B3" s="6" t="s">
        <v>2</v>
      </c>
      <c r="C3" s="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8" t="s">
        <v>8</v>
      </c>
      <c r="I3" s="7" t="s">
        <v>9</v>
      </c>
    </row>
    <row r="4" spans="1:9" s="1" customFormat="1" ht="24" customHeight="1">
      <c r="A4" s="9">
        <v>1</v>
      </c>
      <c r="B4" s="10" t="s">
        <v>10</v>
      </c>
      <c r="C4" s="11" t="s">
        <v>11</v>
      </c>
      <c r="D4" s="12" t="s">
        <v>12</v>
      </c>
      <c r="E4" s="13">
        <v>43000</v>
      </c>
      <c r="F4" s="10">
        <v>340.66</v>
      </c>
      <c r="G4" s="10" t="s">
        <v>10</v>
      </c>
      <c r="H4" s="14" t="s">
        <v>13</v>
      </c>
      <c r="I4" s="24"/>
    </row>
    <row r="5" spans="1:9" s="1" customFormat="1" ht="24" customHeight="1">
      <c r="A5" s="9">
        <v>2</v>
      </c>
      <c r="B5" s="10" t="s">
        <v>14</v>
      </c>
      <c r="C5" s="11" t="s">
        <v>11</v>
      </c>
      <c r="D5" s="12" t="s">
        <v>15</v>
      </c>
      <c r="E5" s="13">
        <v>30000</v>
      </c>
      <c r="F5" s="10">
        <v>249.83</v>
      </c>
      <c r="G5" s="10" t="s">
        <v>14</v>
      </c>
      <c r="H5" s="14" t="s">
        <v>13</v>
      </c>
      <c r="I5" s="25"/>
    </row>
    <row r="6" spans="1:9" s="1" customFormat="1" ht="24" customHeight="1">
      <c r="A6" s="9">
        <v>3</v>
      </c>
      <c r="B6" s="10" t="s">
        <v>16</v>
      </c>
      <c r="C6" s="11" t="s">
        <v>17</v>
      </c>
      <c r="D6" s="12" t="s">
        <v>18</v>
      </c>
      <c r="E6" s="13">
        <v>47000</v>
      </c>
      <c r="F6" s="15">
        <v>372.34</v>
      </c>
      <c r="G6" s="10" t="s">
        <v>16</v>
      </c>
      <c r="H6" s="14" t="s">
        <v>13</v>
      </c>
      <c r="I6" s="26"/>
    </row>
    <row r="7" spans="1:9" s="1" customFormat="1" ht="24" customHeight="1">
      <c r="A7" s="9">
        <v>4</v>
      </c>
      <c r="B7" s="11" t="s">
        <v>19</v>
      </c>
      <c r="C7" s="11" t="s">
        <v>17</v>
      </c>
      <c r="D7" s="10" t="s">
        <v>20</v>
      </c>
      <c r="E7" s="16">
        <v>47000</v>
      </c>
      <c r="F7" s="14">
        <v>370.23</v>
      </c>
      <c r="G7" s="10" t="s">
        <v>21</v>
      </c>
      <c r="H7" s="10" t="s">
        <v>22</v>
      </c>
      <c r="I7" s="26" t="s">
        <v>23</v>
      </c>
    </row>
    <row r="8" spans="1:9" s="1" customFormat="1" ht="57" customHeight="1">
      <c r="A8" s="9">
        <v>5</v>
      </c>
      <c r="B8" s="17" t="s">
        <v>24</v>
      </c>
      <c r="C8" s="17" t="s">
        <v>25</v>
      </c>
      <c r="D8" s="17" t="s">
        <v>26</v>
      </c>
      <c r="E8" s="17">
        <v>47000</v>
      </c>
      <c r="F8" s="17">
        <v>761.78</v>
      </c>
      <c r="G8" s="17" t="s">
        <v>27</v>
      </c>
      <c r="H8" s="17" t="s">
        <v>28</v>
      </c>
      <c r="I8" s="17" t="s">
        <v>29</v>
      </c>
    </row>
    <row r="9" spans="1:9" s="1" customFormat="1" ht="24" customHeight="1">
      <c r="A9" s="9">
        <v>6</v>
      </c>
      <c r="B9" s="10" t="s">
        <v>30</v>
      </c>
      <c r="C9" s="10" t="s">
        <v>31</v>
      </c>
      <c r="D9" s="10" t="s">
        <v>32</v>
      </c>
      <c r="E9" s="13">
        <v>47000</v>
      </c>
      <c r="F9" s="15">
        <v>372.34</v>
      </c>
      <c r="G9" s="10" t="s">
        <v>30</v>
      </c>
      <c r="H9" s="14" t="s">
        <v>13</v>
      </c>
      <c r="I9" s="19"/>
    </row>
    <row r="10" spans="1:9" s="1" customFormat="1" ht="24" customHeight="1">
      <c r="A10" s="9">
        <v>7</v>
      </c>
      <c r="B10" s="10" t="s">
        <v>33</v>
      </c>
      <c r="C10" s="10" t="s">
        <v>34</v>
      </c>
      <c r="D10" s="10" t="s">
        <v>35</v>
      </c>
      <c r="E10" s="13">
        <v>40000</v>
      </c>
      <c r="F10" s="15">
        <v>342.44</v>
      </c>
      <c r="G10" s="11" t="s">
        <v>33</v>
      </c>
      <c r="H10" s="14" t="s">
        <v>13</v>
      </c>
      <c r="I10" s="19"/>
    </row>
    <row r="11" spans="1:9" s="1" customFormat="1" ht="24" customHeight="1">
      <c r="A11" s="9">
        <v>8</v>
      </c>
      <c r="B11" s="10" t="s">
        <v>36</v>
      </c>
      <c r="C11" s="10" t="s">
        <v>37</v>
      </c>
      <c r="D11" s="10" t="s">
        <v>38</v>
      </c>
      <c r="E11" s="13">
        <v>40000</v>
      </c>
      <c r="F11" s="15">
        <v>230.78</v>
      </c>
      <c r="G11" s="18" t="s">
        <v>39</v>
      </c>
      <c r="H11" s="14" t="s">
        <v>22</v>
      </c>
      <c r="I11" s="11"/>
    </row>
    <row r="12" spans="1:9" s="1" customFormat="1" ht="30.95" customHeight="1">
      <c r="A12" s="9">
        <v>9</v>
      </c>
      <c r="B12" s="11" t="s">
        <v>40</v>
      </c>
      <c r="C12" s="11" t="s">
        <v>41</v>
      </c>
      <c r="D12" s="11" t="s">
        <v>42</v>
      </c>
      <c r="E12" s="16">
        <v>45000</v>
      </c>
      <c r="F12" s="14">
        <v>143.66999999999999</v>
      </c>
      <c r="G12" s="18" t="s">
        <v>43</v>
      </c>
      <c r="H12" s="14" t="s">
        <v>44</v>
      </c>
      <c r="I12" s="11" t="s">
        <v>45</v>
      </c>
    </row>
    <row r="13" spans="1:9" s="2" customFormat="1" ht="32.1" customHeight="1">
      <c r="A13" s="9">
        <v>10</v>
      </c>
      <c r="B13" s="11" t="s">
        <v>46</v>
      </c>
      <c r="C13" s="11" t="s">
        <v>41</v>
      </c>
      <c r="D13" s="19" t="s">
        <v>47</v>
      </c>
      <c r="E13" s="16">
        <v>30000</v>
      </c>
      <c r="F13" s="20">
        <v>237.67</v>
      </c>
      <c r="G13" s="15" t="s">
        <v>46</v>
      </c>
      <c r="H13" s="15" t="s">
        <v>13</v>
      </c>
      <c r="I13" s="11"/>
    </row>
    <row r="14" spans="1:9" ht="24" customHeight="1">
      <c r="A14" s="9"/>
      <c r="B14" s="21"/>
      <c r="C14" s="21"/>
      <c r="D14" s="21"/>
      <c r="E14" s="22">
        <f>SUM(E4:E13)</f>
        <v>416000</v>
      </c>
      <c r="F14" s="23">
        <f>SUM(F4:F13)</f>
        <v>3421.74</v>
      </c>
      <c r="G14" s="21"/>
      <c r="H14" s="21"/>
      <c r="I14" s="21"/>
    </row>
  </sheetData>
  <mergeCells count="2">
    <mergeCell ref="A1:I1"/>
    <mergeCell ref="A2:I2"/>
  </mergeCells>
  <phoneticPr fontId="13" type="noConversion"/>
  <conditionalFormatting sqref="B4">
    <cfRule type="duplicateValues" dxfId="9" priority="15"/>
  </conditionalFormatting>
  <conditionalFormatting sqref="C4">
    <cfRule type="expression" dxfId="8" priority="16">
      <formula>AND(SUMPRODUCT(IFERROR(1*(($C$4&amp;"x")=(C4&amp;"x")),0))&gt;1,NOT(ISBLANK(C4)))</formula>
    </cfRule>
  </conditionalFormatting>
  <conditionalFormatting sqref="B5">
    <cfRule type="duplicateValues" dxfId="7" priority="13"/>
  </conditionalFormatting>
  <conditionalFormatting sqref="C5">
    <cfRule type="expression" dxfId="6" priority="14">
      <formula>AND(SUMPRODUCT(IFERROR(1*(($C$5&amp;"x")=(C5&amp;"x")),0))&gt;1,NOT(ISBLANK(C5)))</formula>
    </cfRule>
  </conditionalFormatting>
  <conditionalFormatting sqref="B6">
    <cfRule type="duplicateValues" dxfId="5" priority="9"/>
  </conditionalFormatting>
  <conditionalFormatting sqref="C6">
    <cfRule type="expression" dxfId="4" priority="10">
      <formula>AND(SUMPRODUCT(IFERROR(1*(($C$6&amp;"x")=(C6&amp;"x")),0))&gt;1,NOT(ISBLANK(C6)))</formula>
    </cfRule>
  </conditionalFormatting>
  <conditionalFormatting sqref="B8:I8">
    <cfRule type="duplicateValues" dxfId="3" priority="1"/>
  </conditionalFormatting>
  <conditionalFormatting sqref="B13">
    <cfRule type="duplicateValues" dxfId="2" priority="19"/>
  </conditionalFormatting>
  <conditionalFormatting sqref="G13">
    <cfRule type="duplicateValues" dxfId="1" priority="18"/>
  </conditionalFormatting>
  <conditionalFormatting sqref="B11:B12">
    <cfRule type="duplicateValues" dxfId="0" priority="20"/>
  </conditionalFormatting>
  <pageMargins left="0.75138888888888899" right="0.75138888888888899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TRHERTEDH</cp:lastModifiedBy>
  <dcterms:created xsi:type="dcterms:W3CDTF">2018-02-27T19:14:00Z</dcterms:created>
  <dcterms:modified xsi:type="dcterms:W3CDTF">2025-10-30T07:11:20Z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2FA23BFB926A4C35B622D3EE64F6ED6E_13</vt:lpwstr>
  </property>
</Properties>
</file>