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Sheet1!$A$1:$K$42</definedName>
  </definedNames>
  <calcPr calcId="114210"/>
</workbook>
</file>

<file path=xl/calcChain.xml><?xml version="1.0" encoding="utf-8"?>
<calcChain xmlns="http://schemas.openxmlformats.org/spreadsheetml/2006/main">
  <c r="J42" i="1"/>
  <c r="I42"/>
  <c r="G42"/>
  <c r="D42"/>
</calcChain>
</file>

<file path=xl/sharedStrings.xml><?xml version="1.0" encoding="utf-8"?>
<sst xmlns="http://schemas.openxmlformats.org/spreadsheetml/2006/main" count="90" uniqueCount="83">
  <si>
    <t>规模种植主体</t>
  </si>
  <si>
    <t>地址</t>
  </si>
  <si>
    <t>种植面积（亩）</t>
  </si>
  <si>
    <t>油菜单产             （公斤/亩）</t>
  </si>
  <si>
    <t>奖补资金测算</t>
  </si>
  <si>
    <t>奖补资金      合计（元）</t>
  </si>
  <si>
    <t>备  注</t>
  </si>
  <si>
    <t>单产提升5%以上奖补标准（元/亩）</t>
  </si>
  <si>
    <t>奖补资金（元）</t>
  </si>
  <si>
    <t>单产提升10%以上奖补标准（元/亩）</t>
  </si>
  <si>
    <t>易延省</t>
  </si>
  <si>
    <t>塘湾镇陈家社区深渡组</t>
  </si>
  <si>
    <t>肖连娥</t>
  </si>
  <si>
    <t>塘湾镇文峰村余家湾组</t>
  </si>
  <si>
    <t>李  云</t>
  </si>
  <si>
    <t>农业良种繁殖场</t>
  </si>
  <si>
    <t>张双枚</t>
  </si>
  <si>
    <t>陈建华</t>
  </si>
  <si>
    <t>蒋  伟</t>
  </si>
  <si>
    <t>沙湾乡老屋背村9组</t>
  </si>
  <si>
    <t>邱跃光</t>
  </si>
  <si>
    <r>
      <rPr>
        <sz val="11"/>
        <color indexed="8"/>
        <rFont val="宋体"/>
        <charset val="134"/>
      </rPr>
      <t>黔城镇大马村</t>
    </r>
    <r>
      <rPr>
        <sz val="10.5"/>
        <color indexed="8"/>
        <rFont val="Calibri"/>
        <family val="2"/>
      </rPr>
      <t>21</t>
    </r>
    <r>
      <rPr>
        <sz val="10.5"/>
        <color indexed="8"/>
        <rFont val="宋体"/>
        <charset val="134"/>
      </rPr>
      <t>组</t>
    </r>
  </si>
  <si>
    <t>曾庆虎</t>
  </si>
  <si>
    <t>黔城镇大马村12组</t>
  </si>
  <si>
    <t>周雪权</t>
  </si>
  <si>
    <t>黔城镇高山村</t>
  </si>
  <si>
    <t>廖美雄</t>
  </si>
  <si>
    <t>黔城镇大马村18组</t>
  </si>
  <si>
    <t>邱有安</t>
  </si>
  <si>
    <t>黔城镇大马村21组</t>
  </si>
  <si>
    <t>按照单个主体奖补总额不超过10万元的文件规定，实发10万元。</t>
  </si>
  <si>
    <t>邱光元</t>
  </si>
  <si>
    <t>黔城镇大马村4组</t>
  </si>
  <si>
    <t>邓先红</t>
  </si>
  <si>
    <t>黔城镇大马村6组</t>
  </si>
  <si>
    <t>邱吉生</t>
  </si>
  <si>
    <t>邱勇</t>
  </si>
  <si>
    <t>邱明明</t>
  </si>
  <si>
    <t>瞿德付</t>
  </si>
  <si>
    <t>黔城镇红岩山村18组</t>
  </si>
  <si>
    <t>王明洪</t>
  </si>
  <si>
    <t>黔城镇红岩山村11组</t>
  </si>
  <si>
    <t>王明胡</t>
  </si>
  <si>
    <t>杨建平</t>
  </si>
  <si>
    <t>黔城镇岩垅乡空田村</t>
  </si>
  <si>
    <t>郭军军</t>
  </si>
  <si>
    <t>黔城镇茶溪村</t>
  </si>
  <si>
    <t>龙林恒</t>
  </si>
  <si>
    <t>黔城镇菊花村8组</t>
  </si>
  <si>
    <t>张克发</t>
  </si>
  <si>
    <t>黔城镇石江村1组</t>
  </si>
  <si>
    <t>舒刚元</t>
  </si>
  <si>
    <t>黔城镇石江村6组</t>
  </si>
  <si>
    <t>唐光花</t>
  </si>
  <si>
    <t>黔城镇双溪社区25组</t>
  </si>
  <si>
    <t>邱光辉</t>
  </si>
  <si>
    <t>黔城镇双溪社区24组</t>
  </si>
  <si>
    <t>瞿勇</t>
  </si>
  <si>
    <t>黔城镇双溪社区7组</t>
  </si>
  <si>
    <t>邱帅</t>
  </si>
  <si>
    <t>黔城镇严家团村15组</t>
  </si>
  <si>
    <t>钦代华</t>
  </si>
  <si>
    <t>岩垅乡青山村14组</t>
  </si>
  <si>
    <t>邓茂元</t>
  </si>
  <si>
    <t>岩垅乡青树村9组</t>
  </si>
  <si>
    <t>伍朝锋</t>
  </si>
  <si>
    <t>岩垅乡青山村4组</t>
  </si>
  <si>
    <t>钦桂香</t>
  </si>
  <si>
    <t>岩垅乡芦荻坪村1组</t>
  </si>
  <si>
    <t>冯顺安</t>
  </si>
  <si>
    <t>江市镇红莲洑水村4组</t>
  </si>
  <si>
    <t>唐先富</t>
  </si>
  <si>
    <t>江市镇龙尾村十二组</t>
  </si>
  <si>
    <t>曾照军</t>
  </si>
  <si>
    <t>熟坪乡罗翁村</t>
  </si>
  <si>
    <t>唐东荣</t>
  </si>
  <si>
    <t>江市镇龙尾村1组</t>
  </si>
  <si>
    <t>杨德斌</t>
  </si>
  <si>
    <t>江市镇岳溪村7组</t>
  </si>
  <si>
    <t>张良进</t>
  </si>
  <si>
    <t>沅河镇沅城村4组</t>
  </si>
  <si>
    <t>合计</t>
  </si>
  <si>
    <t>洪江市2024年秋冬种油菜规模种植主体单产提升奖补公示名册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</si>
</sst>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.5"/>
      <color indexed="8"/>
      <name val="Calibri"/>
      <family val="2"/>
    </font>
    <font>
      <sz val="10.5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pane ySplit="3" topLeftCell="A26" activePane="bottomLeft" state="frozen"/>
      <selection pane="bottomLeft" sqref="A1:K1"/>
    </sheetView>
  </sheetViews>
  <sheetFormatPr defaultRowHeight="30" customHeight="1"/>
  <cols>
    <col min="1" max="1" width="6.625" style="2" customWidth="1"/>
    <col min="2" max="2" width="7.375" style="2" customWidth="1"/>
    <col min="3" max="3" width="16.25" style="2" customWidth="1"/>
    <col min="4" max="4" width="8.5" style="2" customWidth="1"/>
    <col min="5" max="5" width="10.5" style="2" customWidth="1"/>
    <col min="6" max="6" width="11" style="2" customWidth="1"/>
    <col min="7" max="7" width="10.875" style="2" customWidth="1"/>
    <col min="8" max="8" width="11" style="2" customWidth="1"/>
    <col min="9" max="9" width="10.625" style="2" customWidth="1"/>
    <col min="10" max="10" width="12.25" style="2" customWidth="1"/>
    <col min="11" max="11" width="31.375" style="2" customWidth="1"/>
    <col min="12" max="16384" width="9" style="2"/>
  </cols>
  <sheetData>
    <row r="1" spans="1:11" ht="30" customHeight="1">
      <c r="A1" s="18" t="s">
        <v>82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30" customHeight="1">
      <c r="A2" s="19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/>
      <c r="H2" s="19"/>
      <c r="I2" s="19"/>
      <c r="J2" s="23" t="s">
        <v>5</v>
      </c>
      <c r="K2" s="23" t="s">
        <v>6</v>
      </c>
    </row>
    <row r="3" spans="1:11" s="1" customFormat="1" ht="45" customHeight="1">
      <c r="A3" s="19"/>
      <c r="B3" s="19"/>
      <c r="C3" s="19"/>
      <c r="D3" s="19"/>
      <c r="E3" s="19"/>
      <c r="F3" s="3" t="s">
        <v>7</v>
      </c>
      <c r="G3" s="3" t="s">
        <v>8</v>
      </c>
      <c r="H3" s="3" t="s">
        <v>9</v>
      </c>
      <c r="I3" s="3" t="s">
        <v>8</v>
      </c>
      <c r="J3" s="23"/>
      <c r="K3" s="23"/>
    </row>
    <row r="4" spans="1:11" ht="27.95" customHeight="1">
      <c r="A4" s="4">
        <v>1</v>
      </c>
      <c r="B4" s="5" t="s">
        <v>10</v>
      </c>
      <c r="C4" s="6" t="s">
        <v>11</v>
      </c>
      <c r="D4" s="5">
        <v>96.1</v>
      </c>
      <c r="E4" s="5">
        <v>137</v>
      </c>
      <c r="F4" s="13">
        <v>160</v>
      </c>
      <c r="G4" s="13">
        <v>15376</v>
      </c>
      <c r="H4" s="13">
        <v>60</v>
      </c>
      <c r="I4" s="13">
        <v>5766</v>
      </c>
      <c r="J4" s="13">
        <v>21142</v>
      </c>
      <c r="K4" s="15"/>
    </row>
    <row r="5" spans="1:11" ht="27.95" customHeight="1">
      <c r="A5" s="4">
        <v>2</v>
      </c>
      <c r="B5" s="7" t="s">
        <v>12</v>
      </c>
      <c r="C5" s="8" t="s">
        <v>13</v>
      </c>
      <c r="D5" s="7">
        <v>80.5</v>
      </c>
      <c r="E5" s="7">
        <v>141</v>
      </c>
      <c r="F5" s="13">
        <v>160</v>
      </c>
      <c r="G5" s="7">
        <v>12880</v>
      </c>
      <c r="H5" s="13">
        <v>60</v>
      </c>
      <c r="I5" s="7">
        <v>4830</v>
      </c>
      <c r="J5" s="13">
        <v>17710</v>
      </c>
      <c r="K5" s="15"/>
    </row>
    <row r="6" spans="1:11" ht="27.95" customHeight="1">
      <c r="A6" s="4">
        <v>3</v>
      </c>
      <c r="B6" s="7" t="s">
        <v>14</v>
      </c>
      <c r="C6" s="8" t="s">
        <v>15</v>
      </c>
      <c r="D6" s="7">
        <v>32</v>
      </c>
      <c r="E6" s="7">
        <v>116.96</v>
      </c>
      <c r="F6" s="13">
        <v>160</v>
      </c>
      <c r="G6" s="7">
        <v>5120</v>
      </c>
      <c r="H6" s="13">
        <v>0</v>
      </c>
      <c r="I6" s="7">
        <v>0</v>
      </c>
      <c r="J6" s="13">
        <v>5120</v>
      </c>
      <c r="K6" s="15"/>
    </row>
    <row r="7" spans="1:11" ht="27.95" customHeight="1">
      <c r="A7" s="4">
        <v>4</v>
      </c>
      <c r="B7" s="7" t="s">
        <v>16</v>
      </c>
      <c r="C7" s="8" t="s">
        <v>15</v>
      </c>
      <c r="D7" s="7">
        <v>36.5</v>
      </c>
      <c r="E7" s="7">
        <v>119.13</v>
      </c>
      <c r="F7" s="13">
        <v>160</v>
      </c>
      <c r="G7" s="7">
        <v>5840</v>
      </c>
      <c r="H7" s="13">
        <v>0</v>
      </c>
      <c r="I7" s="7">
        <v>0</v>
      </c>
      <c r="J7" s="13">
        <v>5840</v>
      </c>
      <c r="K7" s="15"/>
    </row>
    <row r="8" spans="1:11" ht="27.95" customHeight="1">
      <c r="A8" s="4">
        <v>5</v>
      </c>
      <c r="B8" s="7" t="s">
        <v>17</v>
      </c>
      <c r="C8" s="8" t="s">
        <v>15</v>
      </c>
      <c r="D8" s="7">
        <v>31.94</v>
      </c>
      <c r="E8" s="7">
        <v>126.35</v>
      </c>
      <c r="F8" s="13">
        <v>160</v>
      </c>
      <c r="G8" s="7">
        <v>5110.3999999999996</v>
      </c>
      <c r="H8" s="13">
        <v>60</v>
      </c>
      <c r="I8" s="7">
        <v>1916.4</v>
      </c>
      <c r="J8" s="13">
        <v>7026.8</v>
      </c>
      <c r="K8" s="15"/>
    </row>
    <row r="9" spans="1:11" ht="27.95" customHeight="1">
      <c r="A9" s="4">
        <v>6</v>
      </c>
      <c r="B9" s="7" t="s">
        <v>18</v>
      </c>
      <c r="C9" s="8" t="s">
        <v>19</v>
      </c>
      <c r="D9" s="7">
        <v>35</v>
      </c>
      <c r="E9" s="7">
        <v>117.05</v>
      </c>
      <c r="F9" s="13">
        <v>160</v>
      </c>
      <c r="G9" s="7">
        <v>5600</v>
      </c>
      <c r="H9" s="13">
        <v>0</v>
      </c>
      <c r="I9" s="7">
        <v>0</v>
      </c>
      <c r="J9" s="13">
        <v>5600</v>
      </c>
      <c r="K9" s="15"/>
    </row>
    <row r="10" spans="1:11" ht="27.95" customHeight="1">
      <c r="A10" s="4">
        <v>7</v>
      </c>
      <c r="B10" s="7" t="s">
        <v>20</v>
      </c>
      <c r="C10" s="8" t="s">
        <v>21</v>
      </c>
      <c r="D10" s="7">
        <v>113</v>
      </c>
      <c r="E10" s="7">
        <v>123.53</v>
      </c>
      <c r="F10" s="13">
        <v>160</v>
      </c>
      <c r="G10" s="7">
        <v>18080</v>
      </c>
      <c r="H10" s="13">
        <v>60</v>
      </c>
      <c r="I10" s="7">
        <v>6780</v>
      </c>
      <c r="J10" s="13">
        <v>24860</v>
      </c>
      <c r="K10" s="15"/>
    </row>
    <row r="11" spans="1:11" ht="27.95" customHeight="1">
      <c r="A11" s="4">
        <v>8</v>
      </c>
      <c r="B11" s="7" t="s">
        <v>22</v>
      </c>
      <c r="C11" s="8" t="s">
        <v>23</v>
      </c>
      <c r="D11" s="7">
        <v>70</v>
      </c>
      <c r="E11" s="7">
        <v>128.80000000000001</v>
      </c>
      <c r="F11" s="13">
        <v>160</v>
      </c>
      <c r="G11" s="7">
        <v>11200</v>
      </c>
      <c r="H11" s="13">
        <v>60</v>
      </c>
      <c r="I11" s="7">
        <v>4200</v>
      </c>
      <c r="J11" s="13">
        <v>15400</v>
      </c>
      <c r="K11" s="15"/>
    </row>
    <row r="12" spans="1:11" ht="27.95" customHeight="1">
      <c r="A12" s="4">
        <v>9</v>
      </c>
      <c r="B12" s="7" t="s">
        <v>24</v>
      </c>
      <c r="C12" s="8" t="s">
        <v>25</v>
      </c>
      <c r="D12" s="7">
        <v>103</v>
      </c>
      <c r="E12" s="7">
        <v>150.91</v>
      </c>
      <c r="F12" s="13">
        <v>160</v>
      </c>
      <c r="G12" s="7">
        <v>16480</v>
      </c>
      <c r="H12" s="13">
        <v>60</v>
      </c>
      <c r="I12" s="7">
        <v>6180</v>
      </c>
      <c r="J12" s="13">
        <v>22660</v>
      </c>
      <c r="K12" s="15"/>
    </row>
    <row r="13" spans="1:11" ht="27.95" customHeight="1">
      <c r="A13" s="4">
        <v>10</v>
      </c>
      <c r="B13" s="7" t="s">
        <v>26</v>
      </c>
      <c r="C13" s="8" t="s">
        <v>27</v>
      </c>
      <c r="D13" s="7">
        <v>88</v>
      </c>
      <c r="E13" s="7">
        <v>182.15</v>
      </c>
      <c r="F13" s="13">
        <v>160</v>
      </c>
      <c r="G13" s="7">
        <v>14080</v>
      </c>
      <c r="H13" s="13">
        <v>60</v>
      </c>
      <c r="I13" s="7">
        <v>5280</v>
      </c>
      <c r="J13" s="13">
        <v>19360</v>
      </c>
      <c r="K13" s="15"/>
    </row>
    <row r="14" spans="1:11" ht="27.95" customHeight="1">
      <c r="A14" s="9">
        <v>11</v>
      </c>
      <c r="B14" s="10" t="s">
        <v>28</v>
      </c>
      <c r="C14" s="11" t="s">
        <v>29</v>
      </c>
      <c r="D14" s="10">
        <v>520</v>
      </c>
      <c r="E14" s="10">
        <v>187.58</v>
      </c>
      <c r="F14" s="14">
        <v>160</v>
      </c>
      <c r="G14" s="10">
        <v>83200</v>
      </c>
      <c r="H14" s="14">
        <v>60</v>
      </c>
      <c r="I14" s="10">
        <v>31200</v>
      </c>
      <c r="J14" s="14">
        <v>114400</v>
      </c>
      <c r="K14" s="16" t="s">
        <v>30</v>
      </c>
    </row>
    <row r="15" spans="1:11" ht="27.95" customHeight="1">
      <c r="A15" s="4">
        <v>12</v>
      </c>
      <c r="B15" s="7" t="s">
        <v>31</v>
      </c>
      <c r="C15" s="8" t="s">
        <v>32</v>
      </c>
      <c r="D15" s="7">
        <v>32</v>
      </c>
      <c r="E15" s="7">
        <v>121.64</v>
      </c>
      <c r="F15" s="13">
        <v>160</v>
      </c>
      <c r="G15" s="7">
        <v>5120</v>
      </c>
      <c r="H15" s="13">
        <v>60</v>
      </c>
      <c r="I15" s="7">
        <v>1920</v>
      </c>
      <c r="J15" s="13">
        <v>7040</v>
      </c>
      <c r="K15" s="15"/>
    </row>
    <row r="16" spans="1:11" ht="27.95" customHeight="1">
      <c r="A16" s="4">
        <v>13</v>
      </c>
      <c r="B16" s="7" t="s">
        <v>33</v>
      </c>
      <c r="C16" s="8" t="s">
        <v>34</v>
      </c>
      <c r="D16" s="7">
        <v>30</v>
      </c>
      <c r="E16" s="7">
        <v>189.99</v>
      </c>
      <c r="F16" s="13">
        <v>160</v>
      </c>
      <c r="G16" s="7">
        <v>4800</v>
      </c>
      <c r="H16" s="13">
        <v>60</v>
      </c>
      <c r="I16" s="7">
        <v>1800</v>
      </c>
      <c r="J16" s="13">
        <v>6600</v>
      </c>
      <c r="K16" s="15"/>
    </row>
    <row r="17" spans="1:11" ht="27.95" customHeight="1">
      <c r="A17" s="4">
        <v>14</v>
      </c>
      <c r="B17" s="7" t="s">
        <v>35</v>
      </c>
      <c r="C17" s="8" t="s">
        <v>32</v>
      </c>
      <c r="D17" s="7">
        <v>30</v>
      </c>
      <c r="E17" s="7">
        <v>138.80000000000001</v>
      </c>
      <c r="F17" s="13">
        <v>160</v>
      </c>
      <c r="G17" s="7">
        <v>4800</v>
      </c>
      <c r="H17" s="13">
        <v>60</v>
      </c>
      <c r="I17" s="7">
        <v>1800</v>
      </c>
      <c r="J17" s="13">
        <v>6600</v>
      </c>
      <c r="K17" s="15"/>
    </row>
    <row r="18" spans="1:11" ht="27.95" customHeight="1">
      <c r="A18" s="4">
        <v>15</v>
      </c>
      <c r="B18" s="7" t="s">
        <v>36</v>
      </c>
      <c r="C18" s="8" t="s">
        <v>29</v>
      </c>
      <c r="D18" s="7">
        <v>200</v>
      </c>
      <c r="E18" s="7">
        <v>167.36</v>
      </c>
      <c r="F18" s="13">
        <v>160</v>
      </c>
      <c r="G18" s="7">
        <v>32000</v>
      </c>
      <c r="H18" s="13">
        <v>60</v>
      </c>
      <c r="I18" s="7">
        <v>12000</v>
      </c>
      <c r="J18" s="13">
        <v>44000</v>
      </c>
      <c r="K18" s="15"/>
    </row>
    <row r="19" spans="1:11" ht="27.95" customHeight="1">
      <c r="A19" s="4">
        <v>16</v>
      </c>
      <c r="B19" s="7" t="s">
        <v>37</v>
      </c>
      <c r="C19" s="8" t="s">
        <v>29</v>
      </c>
      <c r="D19" s="7">
        <v>81</v>
      </c>
      <c r="E19" s="7">
        <v>127.36</v>
      </c>
      <c r="F19" s="13">
        <v>160</v>
      </c>
      <c r="G19" s="7">
        <v>12960</v>
      </c>
      <c r="H19" s="13">
        <v>60</v>
      </c>
      <c r="I19" s="7">
        <v>4860</v>
      </c>
      <c r="J19" s="13">
        <v>17820</v>
      </c>
      <c r="K19" s="15"/>
    </row>
    <row r="20" spans="1:11" ht="27.95" customHeight="1">
      <c r="A20" s="4">
        <v>17</v>
      </c>
      <c r="B20" s="7" t="s">
        <v>38</v>
      </c>
      <c r="C20" s="8" t="s">
        <v>39</v>
      </c>
      <c r="D20" s="7">
        <v>30.6</v>
      </c>
      <c r="E20" s="7">
        <v>160.9</v>
      </c>
      <c r="F20" s="13">
        <v>160</v>
      </c>
      <c r="G20" s="7">
        <v>4896</v>
      </c>
      <c r="H20" s="13">
        <v>60</v>
      </c>
      <c r="I20" s="7">
        <v>1836</v>
      </c>
      <c r="J20" s="13">
        <v>6732</v>
      </c>
      <c r="K20" s="15"/>
    </row>
    <row r="21" spans="1:11" ht="27.95" customHeight="1">
      <c r="A21" s="4">
        <v>18</v>
      </c>
      <c r="B21" s="7" t="s">
        <v>40</v>
      </c>
      <c r="C21" s="8" t="s">
        <v>41</v>
      </c>
      <c r="D21" s="7">
        <v>92.54</v>
      </c>
      <c r="E21" s="7">
        <v>124.83</v>
      </c>
      <c r="F21" s="13">
        <v>160</v>
      </c>
      <c r="G21" s="7">
        <v>14806.4</v>
      </c>
      <c r="H21" s="13">
        <v>60</v>
      </c>
      <c r="I21" s="7">
        <v>5552.4</v>
      </c>
      <c r="J21" s="13">
        <v>20358.8</v>
      </c>
      <c r="K21" s="15"/>
    </row>
    <row r="22" spans="1:11" ht="27.95" customHeight="1">
      <c r="A22" s="4">
        <v>19</v>
      </c>
      <c r="B22" s="7" t="s">
        <v>42</v>
      </c>
      <c r="C22" s="8" t="s">
        <v>41</v>
      </c>
      <c r="D22" s="7">
        <v>65.33</v>
      </c>
      <c r="E22" s="7">
        <v>131.79</v>
      </c>
      <c r="F22" s="13">
        <v>160</v>
      </c>
      <c r="G22" s="7">
        <v>10452.799999999999</v>
      </c>
      <c r="H22" s="13">
        <v>60</v>
      </c>
      <c r="I22" s="7">
        <v>3919.8</v>
      </c>
      <c r="J22" s="13">
        <v>14372.6</v>
      </c>
      <c r="K22" s="15"/>
    </row>
    <row r="23" spans="1:11" ht="27.95" customHeight="1">
      <c r="A23" s="4">
        <v>20</v>
      </c>
      <c r="B23" s="7" t="s">
        <v>43</v>
      </c>
      <c r="C23" s="8" t="s">
        <v>44</v>
      </c>
      <c r="D23" s="7">
        <v>73</v>
      </c>
      <c r="E23" s="7">
        <v>142.07</v>
      </c>
      <c r="F23" s="13">
        <v>160</v>
      </c>
      <c r="G23" s="7">
        <v>11680</v>
      </c>
      <c r="H23" s="13">
        <v>60</v>
      </c>
      <c r="I23" s="7">
        <v>4380</v>
      </c>
      <c r="J23" s="13">
        <v>16060</v>
      </c>
      <c r="K23" s="15"/>
    </row>
    <row r="24" spans="1:11" ht="27.95" customHeight="1">
      <c r="A24" s="4">
        <v>21</v>
      </c>
      <c r="B24" s="7" t="s">
        <v>45</v>
      </c>
      <c r="C24" s="8" t="s">
        <v>46</v>
      </c>
      <c r="D24" s="7">
        <v>70</v>
      </c>
      <c r="E24" s="7">
        <v>120.07</v>
      </c>
      <c r="F24" s="13">
        <v>160</v>
      </c>
      <c r="G24" s="7">
        <v>11200</v>
      </c>
      <c r="H24" s="13">
        <v>0</v>
      </c>
      <c r="I24" s="7">
        <v>0</v>
      </c>
      <c r="J24" s="13">
        <v>11200</v>
      </c>
      <c r="K24" s="15"/>
    </row>
    <row r="25" spans="1:11" ht="27.95" customHeight="1">
      <c r="A25" s="4">
        <v>22</v>
      </c>
      <c r="B25" s="7" t="s">
        <v>47</v>
      </c>
      <c r="C25" s="8" t="s">
        <v>48</v>
      </c>
      <c r="D25" s="7">
        <v>73</v>
      </c>
      <c r="E25" s="7">
        <v>132.03</v>
      </c>
      <c r="F25" s="13">
        <v>160</v>
      </c>
      <c r="G25" s="7">
        <v>11680</v>
      </c>
      <c r="H25" s="13">
        <v>60</v>
      </c>
      <c r="I25" s="7">
        <v>4380</v>
      </c>
      <c r="J25" s="13">
        <v>16060</v>
      </c>
      <c r="K25" s="15"/>
    </row>
    <row r="26" spans="1:11" ht="27.95" customHeight="1">
      <c r="A26" s="4">
        <v>23</v>
      </c>
      <c r="B26" s="7" t="s">
        <v>49</v>
      </c>
      <c r="C26" s="8" t="s">
        <v>50</v>
      </c>
      <c r="D26" s="7">
        <v>50.6</v>
      </c>
      <c r="E26" s="7">
        <v>140.26</v>
      </c>
      <c r="F26" s="13">
        <v>160</v>
      </c>
      <c r="G26" s="7">
        <v>8096</v>
      </c>
      <c r="H26" s="13">
        <v>60</v>
      </c>
      <c r="I26" s="7">
        <v>3036</v>
      </c>
      <c r="J26" s="13">
        <v>11132</v>
      </c>
      <c r="K26" s="15"/>
    </row>
    <row r="27" spans="1:11" ht="27.95" customHeight="1">
      <c r="A27" s="4">
        <v>24</v>
      </c>
      <c r="B27" s="7" t="s">
        <v>51</v>
      </c>
      <c r="C27" s="8" t="s">
        <v>52</v>
      </c>
      <c r="D27" s="7">
        <v>40</v>
      </c>
      <c r="E27" s="7">
        <v>121.36</v>
      </c>
      <c r="F27" s="13">
        <v>160</v>
      </c>
      <c r="G27" s="7">
        <v>6400</v>
      </c>
      <c r="H27" s="13">
        <v>60</v>
      </c>
      <c r="I27" s="7">
        <v>2400</v>
      </c>
      <c r="J27" s="13">
        <v>8800</v>
      </c>
      <c r="K27" s="15"/>
    </row>
    <row r="28" spans="1:11" ht="27.95" customHeight="1">
      <c r="A28" s="4">
        <v>25</v>
      </c>
      <c r="B28" s="7" t="s">
        <v>53</v>
      </c>
      <c r="C28" s="8" t="s">
        <v>54</v>
      </c>
      <c r="D28" s="7">
        <v>251.55</v>
      </c>
      <c r="E28" s="7">
        <v>192.04</v>
      </c>
      <c r="F28" s="13">
        <v>160</v>
      </c>
      <c r="G28" s="7">
        <v>40248</v>
      </c>
      <c r="H28" s="13">
        <v>60</v>
      </c>
      <c r="I28" s="7">
        <v>15093</v>
      </c>
      <c r="J28" s="13">
        <v>55341</v>
      </c>
      <c r="K28" s="15"/>
    </row>
    <row r="29" spans="1:11" ht="27.95" customHeight="1">
      <c r="A29" s="4">
        <v>26</v>
      </c>
      <c r="B29" s="7" t="s">
        <v>55</v>
      </c>
      <c r="C29" s="8" t="s">
        <v>56</v>
      </c>
      <c r="D29" s="7">
        <v>114.09</v>
      </c>
      <c r="E29" s="7">
        <v>194.72</v>
      </c>
      <c r="F29" s="13">
        <v>160</v>
      </c>
      <c r="G29" s="7">
        <v>18254.400000000001</v>
      </c>
      <c r="H29" s="13">
        <v>60</v>
      </c>
      <c r="I29" s="7">
        <v>6845.4</v>
      </c>
      <c r="J29" s="13">
        <v>25099.8</v>
      </c>
      <c r="K29" s="15"/>
    </row>
    <row r="30" spans="1:11" ht="27.95" customHeight="1">
      <c r="A30" s="4">
        <v>27</v>
      </c>
      <c r="B30" s="7" t="s">
        <v>57</v>
      </c>
      <c r="C30" s="8" t="s">
        <v>58</v>
      </c>
      <c r="D30" s="7">
        <v>200.06</v>
      </c>
      <c r="E30" s="7">
        <v>162.25</v>
      </c>
      <c r="F30" s="13">
        <v>160</v>
      </c>
      <c r="G30" s="7">
        <v>32009.599999999999</v>
      </c>
      <c r="H30" s="13">
        <v>60</v>
      </c>
      <c r="I30" s="7">
        <v>12003.6</v>
      </c>
      <c r="J30" s="13">
        <v>44013.2</v>
      </c>
      <c r="K30" s="15"/>
    </row>
    <row r="31" spans="1:11" ht="27.95" customHeight="1">
      <c r="A31" s="4">
        <v>28</v>
      </c>
      <c r="B31" s="7" t="s">
        <v>59</v>
      </c>
      <c r="C31" s="8" t="s">
        <v>60</v>
      </c>
      <c r="D31" s="7">
        <v>35</v>
      </c>
      <c r="E31" s="7">
        <v>136.88999999999999</v>
      </c>
      <c r="F31" s="13">
        <v>160</v>
      </c>
      <c r="G31" s="7">
        <v>5600</v>
      </c>
      <c r="H31" s="13">
        <v>60</v>
      </c>
      <c r="I31" s="7">
        <v>2100</v>
      </c>
      <c r="J31" s="13">
        <v>7700</v>
      </c>
      <c r="K31" s="15"/>
    </row>
    <row r="32" spans="1:11" ht="27.95" customHeight="1">
      <c r="A32" s="4">
        <v>29</v>
      </c>
      <c r="B32" s="7" t="s">
        <v>61</v>
      </c>
      <c r="C32" s="8" t="s">
        <v>62</v>
      </c>
      <c r="D32" s="7">
        <v>38.4</v>
      </c>
      <c r="E32" s="7">
        <v>126.15</v>
      </c>
      <c r="F32" s="13">
        <v>160</v>
      </c>
      <c r="G32" s="7">
        <v>6144</v>
      </c>
      <c r="H32" s="13">
        <v>60</v>
      </c>
      <c r="I32" s="7">
        <v>2304</v>
      </c>
      <c r="J32" s="13">
        <v>8448</v>
      </c>
      <c r="K32" s="15"/>
    </row>
    <row r="33" spans="1:11" ht="27.95" customHeight="1">
      <c r="A33" s="4">
        <v>30</v>
      </c>
      <c r="B33" s="7" t="s">
        <v>63</v>
      </c>
      <c r="C33" s="8" t="s">
        <v>64</v>
      </c>
      <c r="D33" s="7">
        <v>32.700000000000003</v>
      </c>
      <c r="E33" s="7">
        <v>123.59</v>
      </c>
      <c r="F33" s="13">
        <v>160</v>
      </c>
      <c r="G33" s="7">
        <v>5232</v>
      </c>
      <c r="H33" s="13">
        <v>60</v>
      </c>
      <c r="I33" s="7">
        <v>1962</v>
      </c>
      <c r="J33" s="13">
        <v>7194</v>
      </c>
      <c r="K33" s="15"/>
    </row>
    <row r="34" spans="1:11" ht="27.95" customHeight="1">
      <c r="A34" s="4">
        <v>31</v>
      </c>
      <c r="B34" s="7" t="s">
        <v>65</v>
      </c>
      <c r="C34" s="8" t="s">
        <v>66</v>
      </c>
      <c r="D34" s="7">
        <v>150.27000000000001</v>
      </c>
      <c r="E34" s="7">
        <v>124.35</v>
      </c>
      <c r="F34" s="13">
        <v>160</v>
      </c>
      <c r="G34" s="7">
        <v>24043.200000000001</v>
      </c>
      <c r="H34" s="13">
        <v>60</v>
      </c>
      <c r="I34" s="7">
        <v>9016.2000000000007</v>
      </c>
      <c r="J34" s="13">
        <v>33059.4</v>
      </c>
      <c r="K34" s="15"/>
    </row>
    <row r="35" spans="1:11" ht="27.95" customHeight="1">
      <c r="A35" s="4">
        <v>32</v>
      </c>
      <c r="B35" s="7" t="s">
        <v>67</v>
      </c>
      <c r="C35" s="8" t="s">
        <v>68</v>
      </c>
      <c r="D35" s="7">
        <v>320.79000000000002</v>
      </c>
      <c r="E35" s="7">
        <v>128.63999999999999</v>
      </c>
      <c r="F35" s="13">
        <v>160</v>
      </c>
      <c r="G35" s="7">
        <v>51326.400000000001</v>
      </c>
      <c r="H35" s="13">
        <v>60</v>
      </c>
      <c r="I35" s="7">
        <v>19247.400000000001</v>
      </c>
      <c r="J35" s="13">
        <v>70573.8</v>
      </c>
      <c r="K35" s="15"/>
    </row>
    <row r="36" spans="1:11" ht="27.95" customHeight="1">
      <c r="A36" s="4">
        <v>33</v>
      </c>
      <c r="B36" s="7" t="s">
        <v>69</v>
      </c>
      <c r="C36" s="8" t="s">
        <v>70</v>
      </c>
      <c r="D36" s="7">
        <v>112.25</v>
      </c>
      <c r="E36" s="7">
        <v>132.35</v>
      </c>
      <c r="F36" s="13">
        <v>160</v>
      </c>
      <c r="G36" s="7">
        <v>17960</v>
      </c>
      <c r="H36" s="13">
        <v>60</v>
      </c>
      <c r="I36" s="7">
        <v>6735</v>
      </c>
      <c r="J36" s="13">
        <v>24695</v>
      </c>
      <c r="K36" s="15"/>
    </row>
    <row r="37" spans="1:11" ht="27.95" customHeight="1">
      <c r="A37" s="4">
        <v>34</v>
      </c>
      <c r="B37" s="7" t="s">
        <v>71</v>
      </c>
      <c r="C37" s="8" t="s">
        <v>72</v>
      </c>
      <c r="D37" s="7">
        <v>114.2</v>
      </c>
      <c r="E37" s="7">
        <v>136</v>
      </c>
      <c r="F37" s="13">
        <v>160</v>
      </c>
      <c r="G37" s="7">
        <v>18272</v>
      </c>
      <c r="H37" s="13">
        <v>60</v>
      </c>
      <c r="I37" s="7">
        <v>6852</v>
      </c>
      <c r="J37" s="13">
        <v>25124</v>
      </c>
      <c r="K37" s="15"/>
    </row>
    <row r="38" spans="1:11" ht="27.95" customHeight="1">
      <c r="A38" s="4">
        <v>35</v>
      </c>
      <c r="B38" s="7" t="s">
        <v>73</v>
      </c>
      <c r="C38" s="8" t="s">
        <v>74</v>
      </c>
      <c r="D38" s="7">
        <v>240.36</v>
      </c>
      <c r="E38" s="7">
        <v>132.65</v>
      </c>
      <c r="F38" s="13">
        <v>160</v>
      </c>
      <c r="G38" s="7">
        <v>38457.599999999999</v>
      </c>
      <c r="H38" s="13">
        <v>60</v>
      </c>
      <c r="I38" s="7">
        <v>14421.6</v>
      </c>
      <c r="J38" s="13">
        <v>52879.199999999997</v>
      </c>
      <c r="K38" s="15"/>
    </row>
    <row r="39" spans="1:11" ht="27.95" customHeight="1">
      <c r="A39" s="4">
        <v>36</v>
      </c>
      <c r="B39" s="7" t="s">
        <v>75</v>
      </c>
      <c r="C39" s="8" t="s">
        <v>76</v>
      </c>
      <c r="D39" s="7">
        <v>213.8</v>
      </c>
      <c r="E39" s="7">
        <v>138.6</v>
      </c>
      <c r="F39" s="13">
        <v>160</v>
      </c>
      <c r="G39" s="7">
        <v>34208</v>
      </c>
      <c r="H39" s="13">
        <v>60</v>
      </c>
      <c r="I39" s="7">
        <v>12828</v>
      </c>
      <c r="J39" s="13">
        <v>47036</v>
      </c>
      <c r="K39" s="15"/>
    </row>
    <row r="40" spans="1:11" ht="27.95" customHeight="1">
      <c r="A40" s="4">
        <v>37</v>
      </c>
      <c r="B40" s="7" t="s">
        <v>77</v>
      </c>
      <c r="C40" s="8" t="s">
        <v>78</v>
      </c>
      <c r="D40" s="7">
        <v>85.78</v>
      </c>
      <c r="E40" s="7">
        <v>133.35</v>
      </c>
      <c r="F40" s="13">
        <v>160</v>
      </c>
      <c r="G40" s="7">
        <v>13724.8</v>
      </c>
      <c r="H40" s="13">
        <v>60</v>
      </c>
      <c r="I40" s="7">
        <v>5146.8</v>
      </c>
      <c r="J40" s="13">
        <v>18871.599999999999</v>
      </c>
      <c r="K40" s="15"/>
    </row>
    <row r="41" spans="1:11" ht="27.95" customHeight="1">
      <c r="A41" s="4">
        <v>38</v>
      </c>
      <c r="B41" s="7" t="s">
        <v>79</v>
      </c>
      <c r="C41" s="8" t="s">
        <v>80</v>
      </c>
      <c r="D41" s="7">
        <v>60</v>
      </c>
      <c r="E41" s="7">
        <v>130</v>
      </c>
      <c r="F41" s="13">
        <v>160</v>
      </c>
      <c r="G41" s="7">
        <v>9600</v>
      </c>
      <c r="H41" s="13">
        <v>60</v>
      </c>
      <c r="I41" s="7">
        <v>3600</v>
      </c>
      <c r="J41" s="13">
        <v>13200</v>
      </c>
      <c r="K41" s="17"/>
    </row>
    <row r="42" spans="1:11" ht="30" customHeight="1">
      <c r="A42" s="20" t="s">
        <v>81</v>
      </c>
      <c r="B42" s="21"/>
      <c r="C42" s="22"/>
      <c r="D42" s="12">
        <f>SUM(D4:D41)</f>
        <v>4043.36</v>
      </c>
      <c r="E42" s="12"/>
      <c r="F42" s="12"/>
      <c r="G42" s="12">
        <f>SUM(G4:G41)</f>
        <v>646937.59999999998</v>
      </c>
      <c r="H42" s="12"/>
      <c r="I42" s="12">
        <f>SUM(I4:I41)</f>
        <v>232191.6</v>
      </c>
      <c r="J42" s="12">
        <f>SUM(J4:J41)</f>
        <v>879129.2</v>
      </c>
      <c r="K42" s="15"/>
    </row>
  </sheetData>
  <mergeCells count="10">
    <mergeCell ref="A1:K1"/>
    <mergeCell ref="F2:I2"/>
    <mergeCell ref="A42:C42"/>
    <mergeCell ref="A2:A3"/>
    <mergeCell ref="B2:B3"/>
    <mergeCell ref="C2:C3"/>
    <mergeCell ref="D2:D3"/>
    <mergeCell ref="E2:E3"/>
    <mergeCell ref="J2:J3"/>
    <mergeCell ref="K2:K3"/>
  </mergeCells>
  <phoneticPr fontId="11" type="noConversion"/>
  <printOptions horizontalCentered="1"/>
  <pageMargins left="0.55486111111111103" right="0.55486111111111103" top="0.80277777777777803" bottom="0.8027777777777780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TRHERTEDH</cp:lastModifiedBy>
  <dcterms:created xsi:type="dcterms:W3CDTF">2024-07-22T17:01:00Z</dcterms:created>
  <dcterms:modified xsi:type="dcterms:W3CDTF">2025-07-11T00:58:14Z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21524F2EB4424E71B160864BA5B0FE83_11</vt:lpwstr>
  </property>
  <property fmtid="{D5CDD505-2E9C-101B-9397-08002B2CF9AE}" pid="3" name="KSOProductBuildVer">
    <vt:lpwstr>2052-12.8.2.1119</vt:lpwstr>
  </property>
</Properties>
</file>