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招聘\"/>
    </mc:Choice>
  </mc:AlternateContent>
  <bookViews>
    <workbookView windowWidth="27945" windowHeight="12375"/>
  </bookViews>
  <sheets>
    <sheet name="2024.4.15" sheetId="7" r:id="rId1"/>
    <sheet name="Sheet1 (3)" sheetId="4" state="hidden" r:id="rId2"/>
  </sheets>
  <definedNames>
    <definedName name="_xlnm.Print_Titles" localSheetId="0">'2024.4.15'!$1:$3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<sst xmlns="http://schemas.openxmlformats.org/spreadsheetml/2006/main" count="47" uniqueCount="45">
  <si>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r>
      <t>附件：1</t>
    </r>
    <r>
      <rPr>
        <sz val="22"/>
        <color theme="1"/>
        <rFont val="宋体"/>
        <charset val="134"/>
      </rPr>
      <t xml:space="preserve">                </t>
    </r>
    <r>
      <rPr>
        <sz val="18"/>
        <color theme="1"/>
        <rFont val="宋体"/>
        <charset val="134"/>
      </rPr>
      <t>洪江市国有资本投资运营集团有限公司招聘劳动合同制工作人员岗位计划表</t>
    </r>
  </si>
  <si>
    <t>序号</t>
  </si>
  <si>
    <t>招聘单位</t>
  </si>
  <si>
    <t>招聘计划(人）</t>
  </si>
  <si>
    <t>岗位名称及职责</t>
  </si>
  <si>
    <t>招聘条件及要求</t>
  </si>
  <si>
    <t>年龄</t>
  </si>
  <si>
    <t>性别要求</t>
  </si>
  <si>
    <t>学历要求</t>
  </si>
  <si>
    <t>专业</t>
  </si>
  <si>
    <t>其它条件</t>
  </si>
  <si>
    <t>备注</t>
  </si>
  <si>
    <t>洪江市国有资本投资运营集团有限公司</t>
  </si>
  <si>
    <t>综合管理部
行政文员</t>
  </si>
  <si>
    <t>30岁以下</t>
  </si>
  <si>
    <t>不限</t>
  </si>
  <si>
    <t>本科及以上学历</t>
  </si>
  <si>
    <t xml:space="preserve">1.持有学士学位证书；
2.具有企业工作经历，需提供相关工作证明材料。
                         </t>
  </si>
  <si>
    <t>从事办公室文秘工作</t>
  </si>
  <si>
    <t>城投公司工程项目管理分工计划表(22人)</t>
  </si>
  <si>
    <t xml:space="preserve"> 部门</t>
  </si>
  <si>
    <t>部门分工</t>
  </si>
  <si>
    <t>岗位设置</t>
  </si>
  <si>
    <t>管理项目</t>
  </si>
  <si>
    <t>工程部</t>
  </si>
  <si>
    <t>部长         （2人）</t>
  </si>
  <si>
    <t>部长：聂庆松（工程部全面工作）                                  副部长：唐德辉(项目前期审批手续办理)</t>
  </si>
  <si>
    <r>
      <rPr>
        <sz val="20"/>
        <color theme="1"/>
        <rFont val="等线"/>
        <charset val="134"/>
        <scheme val="minor"/>
      </rPr>
      <t xml:space="preserve">    </t>
    </r>
    <r>
      <rPr>
        <b/>
        <sz val="20"/>
        <color theme="1"/>
        <rFont val="等线"/>
        <charset val="134"/>
        <scheme val="minor"/>
      </rPr>
      <t>总计38个项目</t>
    </r>
    <r>
      <rPr>
        <sz val="20"/>
        <color theme="1"/>
        <rFont val="等线"/>
        <charset val="134"/>
        <scheme val="minor"/>
      </rPr>
      <t xml:space="preserve"> ：2022年县政府投资项目计划实施40个，计划总投资7.98亿元，其中9个交通项目（含怀芷路）2亿元，其他项目</t>
    </r>
    <r>
      <rPr>
        <b/>
        <sz val="20"/>
        <color theme="1"/>
        <rFont val="等线"/>
        <charset val="134"/>
        <scheme val="minor"/>
      </rPr>
      <t>5.98</t>
    </r>
    <r>
      <rPr>
        <sz val="20"/>
        <color theme="1"/>
        <rFont val="等线"/>
        <charset val="134"/>
        <scheme val="minor"/>
      </rPr>
      <t>亿元，城投公司今年</t>
    </r>
    <r>
      <rPr>
        <b/>
        <sz val="20"/>
        <color theme="1"/>
        <rFont val="等线"/>
        <charset val="134"/>
        <scheme val="minor"/>
      </rPr>
      <t>计划管理</t>
    </r>
    <r>
      <rPr>
        <sz val="20"/>
        <color theme="1"/>
        <rFont val="等线"/>
        <charset val="134"/>
        <scheme val="minor"/>
      </rPr>
      <t>31个政府投资项目（不含交通）和铁路框架桥项目、千人饮水水源保护项目以及5个续建自营项目，总计38个项目。</t>
    </r>
  </si>
  <si>
    <t xml:space="preserve"> 安全组       （1人）</t>
  </si>
  <si>
    <t>专职安全员：李弘文</t>
  </si>
  <si>
    <t>法务信息组   （3人）</t>
  </si>
  <si>
    <r>
      <rPr>
        <sz val="20"/>
        <color theme="1"/>
        <rFont val="宋体"/>
        <charset val="134"/>
      </rPr>
      <t xml:space="preserve">    法务审查招投标专员：</t>
    </r>
    <r>
      <rPr>
        <b/>
        <sz val="20"/>
        <color theme="1"/>
        <rFont val="宋体"/>
        <charset val="134"/>
      </rPr>
      <t xml:space="preserve">招聘1人 </t>
    </r>
    <r>
      <rPr>
        <sz val="20"/>
        <color theme="1"/>
        <rFont val="宋体"/>
        <charset val="134"/>
      </rPr>
      <t xml:space="preserve">                      工程统计合约管理 ：李冬萍                                       工程档案信息管理：刘金霞</t>
    </r>
  </si>
  <si>
    <t>造价组       （2人）</t>
  </si>
  <si>
    <r>
      <rPr>
        <sz val="20"/>
        <color theme="1"/>
        <rFont val="宋体"/>
        <charset val="134"/>
      </rPr>
      <t>造价师：</t>
    </r>
    <r>
      <rPr>
        <b/>
        <sz val="20"/>
        <color theme="1"/>
        <rFont val="宋体"/>
        <charset val="134"/>
      </rPr>
      <t>招聘1人</t>
    </r>
    <r>
      <rPr>
        <sz val="20"/>
        <color theme="1"/>
        <rFont val="宋体"/>
        <charset val="134"/>
      </rPr>
      <t xml:space="preserve">                                       造价员：顿天生</t>
    </r>
  </si>
  <si>
    <t>建中公司</t>
  </si>
  <si>
    <t>房建组       （4人）</t>
  </si>
  <si>
    <r>
      <rPr>
        <sz val="20"/>
        <color theme="1"/>
        <rFont val="宋体"/>
        <charset val="134"/>
      </rPr>
      <t xml:space="preserve">  项目负责人或业主代表：杨征、胡朝、藤子俊、</t>
    </r>
    <r>
      <rPr>
        <b/>
        <sz val="20"/>
        <color theme="1"/>
        <rFont val="宋体"/>
        <charset val="134"/>
      </rPr>
      <t>招聘1人</t>
    </r>
  </si>
  <si>
    <r>
      <rPr>
        <b/>
        <sz val="20"/>
        <color theme="1"/>
        <rFont val="等线"/>
        <charset val="134"/>
        <scheme val="minor"/>
      </rPr>
      <t xml:space="preserve">    8个项目（3.03亿元，不含三馆一中心）：</t>
    </r>
    <r>
      <rPr>
        <sz val="20"/>
        <color rgb="FFFF0000"/>
        <rFont val="等线"/>
        <charset val="134"/>
        <scheme val="minor"/>
      </rPr>
      <t>1、135厂房建设项目；</t>
    </r>
    <r>
      <rPr>
        <sz val="20"/>
        <color theme="1"/>
        <rFont val="等线"/>
        <charset val="134"/>
        <scheme val="minor"/>
      </rPr>
      <t>2、泸阳中心小学综合楼；</t>
    </r>
    <r>
      <rPr>
        <sz val="20"/>
        <color rgb="FFFF0000"/>
        <rFont val="等线"/>
        <charset val="134"/>
        <scheme val="minor"/>
      </rPr>
      <t>3、老旧小区改造（玉屏山小区、老市场居民区）；</t>
    </r>
    <r>
      <rPr>
        <sz val="20"/>
        <color theme="1"/>
        <rFont val="等线"/>
        <charset val="134"/>
        <scheme val="minor"/>
      </rPr>
      <t>4、桥隧产业基地标准化厂房项目；5、大数据及互联网中心项目；6、职教城实训基地项目；7、</t>
    </r>
    <r>
      <rPr>
        <sz val="20"/>
        <color rgb="FFFF0000"/>
        <rFont val="等线"/>
        <charset val="134"/>
        <scheme val="minor"/>
      </rPr>
      <t>县城消火栓工程。</t>
    </r>
    <r>
      <rPr>
        <sz val="20"/>
        <color theme="1"/>
        <rFont val="等线"/>
        <charset val="134"/>
        <scheme val="minor"/>
      </rPr>
      <t>8、完成“三馆一中心”装修项目（续建）</t>
    </r>
  </si>
  <si>
    <t>智凯公司</t>
  </si>
  <si>
    <t>市政组        (6人)</t>
  </si>
  <si>
    <r>
      <rPr>
        <sz val="20"/>
        <color theme="1"/>
        <rFont val="宋体"/>
        <charset val="134"/>
      </rPr>
      <t xml:space="preserve">  项目负责人或业主代表：丁中友、杨凯、彭景辉、徐杰、李立峰</t>
    </r>
    <r>
      <rPr>
        <b/>
        <sz val="20"/>
        <color theme="1"/>
        <rFont val="宋体"/>
        <charset val="134"/>
      </rPr>
      <t>、招聘1人</t>
    </r>
  </si>
  <si>
    <r>
      <rPr>
        <b/>
        <sz val="20"/>
        <color theme="1"/>
        <rFont val="等线"/>
        <charset val="134"/>
        <scheme val="minor"/>
      </rPr>
      <t xml:space="preserve">   18个项目（1.94亿元，不含铁路和续建项目）：                                                  （丁中友）： </t>
    </r>
    <r>
      <rPr>
        <sz val="20"/>
        <color theme="1"/>
        <rFont val="等线"/>
        <charset val="134"/>
        <scheme val="minor"/>
      </rPr>
      <t>1、铁路框架桥项目；</t>
    </r>
    <r>
      <rPr>
        <sz val="20"/>
        <color rgb="FFFF0000"/>
        <rFont val="等线"/>
        <charset val="134"/>
        <scheme val="minor"/>
      </rPr>
      <t>2、荆坪古村提质项目；3、炉亭坳景区提质项目；</t>
    </r>
    <r>
      <rPr>
        <sz val="20"/>
        <color theme="1"/>
        <rFont val="等线"/>
        <charset val="134"/>
        <scheme val="minor"/>
      </rPr>
      <t>4、黄溪古村文旅项目；</t>
    </r>
    <r>
      <rPr>
        <sz val="20"/>
        <color rgb="FFFF0000"/>
        <rFont val="等线"/>
        <charset val="134"/>
        <scheme val="minor"/>
      </rPr>
      <t xml:space="preserve">5、荆坪创4A景区基础设施建设项目；6、荆坪智慧停车场项目；7、文物修缮项目；  </t>
    </r>
    <r>
      <rPr>
        <sz val="20"/>
        <color theme="1"/>
        <rFont val="等线"/>
        <charset val="134"/>
        <scheme val="minor"/>
      </rPr>
      <t xml:space="preserve">                                      </t>
    </r>
    <r>
      <rPr>
        <b/>
        <sz val="20"/>
        <color theme="1"/>
        <rFont val="等线"/>
        <charset val="134"/>
        <scheme val="minor"/>
      </rPr>
      <t>（招聘1人）:</t>
    </r>
    <r>
      <rPr>
        <sz val="20"/>
        <color theme="1"/>
        <rFont val="等线"/>
        <charset val="134"/>
        <scheme val="minor"/>
      </rPr>
      <t xml:space="preserve"> </t>
    </r>
    <r>
      <rPr>
        <sz val="20"/>
        <color rgb="FFFF0000"/>
        <rFont val="等线"/>
        <charset val="134"/>
        <scheme val="minor"/>
      </rPr>
      <t>8、铁坡、接龙、</t>
    </r>
    <r>
      <rPr>
        <sz val="20"/>
        <color theme="1"/>
        <rFont val="等线"/>
        <charset val="134"/>
        <scheme val="minor"/>
      </rPr>
      <t>袁家、新建等乡镇污水厂建设项目；</t>
    </r>
    <r>
      <rPr>
        <sz val="20"/>
        <color rgb="FFFF0000"/>
        <rFont val="等线"/>
        <charset val="134"/>
        <scheme val="minor"/>
      </rPr>
      <t>9、接龙市场</t>
    </r>
    <r>
      <rPr>
        <sz val="20"/>
        <rFont val="等线"/>
        <charset val="134"/>
        <scheme val="minor"/>
      </rPr>
      <t>建设工程；</t>
    </r>
    <r>
      <rPr>
        <sz val="20"/>
        <color theme="1"/>
        <rFont val="等线"/>
        <charset val="134"/>
        <scheme val="minor"/>
      </rPr>
      <t xml:space="preserve">                                               </t>
    </r>
    <r>
      <rPr>
        <b/>
        <sz val="20"/>
        <color theme="1"/>
        <rFont val="等线"/>
        <charset val="134"/>
        <scheme val="minor"/>
      </rPr>
      <t>（李立峰）：</t>
    </r>
    <r>
      <rPr>
        <sz val="20"/>
        <color theme="1"/>
        <rFont val="等线"/>
        <charset val="134"/>
        <scheme val="minor"/>
      </rPr>
      <t xml:space="preserve"> </t>
    </r>
    <r>
      <rPr>
        <sz val="20"/>
        <color rgb="FFFF0000"/>
        <rFont val="等线"/>
        <charset val="134"/>
        <scheme val="minor"/>
      </rPr>
      <t>10、牌楼老旧小区</t>
    </r>
    <r>
      <rPr>
        <sz val="20"/>
        <color theme="1"/>
        <rFont val="等线"/>
        <charset val="134"/>
        <scheme val="minor"/>
      </rPr>
      <t xml:space="preserve">基础设施建设项目;                                                              </t>
    </r>
    <r>
      <rPr>
        <b/>
        <sz val="20"/>
        <color theme="1"/>
        <rFont val="等线"/>
        <charset val="134"/>
        <scheme val="minor"/>
      </rPr>
      <t>（杨凯）：</t>
    </r>
    <r>
      <rPr>
        <sz val="20"/>
        <color rgb="FFFF0000"/>
        <rFont val="等线"/>
        <charset val="134"/>
        <scheme val="minor"/>
      </rPr>
      <t>11、公安局机关</t>
    </r>
    <r>
      <rPr>
        <sz val="20"/>
        <color theme="1"/>
        <rFont val="等线"/>
        <charset val="134"/>
        <scheme val="minor"/>
      </rPr>
      <t>院落建设项目；12、市政排水管信息系统项目；</t>
    </r>
    <r>
      <rPr>
        <sz val="20"/>
        <color rgb="FFFF0000"/>
        <rFont val="等线"/>
        <charset val="134"/>
        <scheme val="minor"/>
      </rPr>
      <t>13、县城无障碍整治项目；</t>
    </r>
    <r>
      <rPr>
        <sz val="20"/>
        <color theme="1"/>
        <rFont val="等线"/>
        <charset val="134"/>
        <scheme val="minor"/>
      </rPr>
      <t>14、道路隔离护栏安装。</t>
    </r>
    <r>
      <rPr>
        <sz val="20"/>
        <color rgb="FFFF0000"/>
        <rFont val="等线"/>
        <charset val="134"/>
        <scheme val="minor"/>
      </rPr>
      <t xml:space="preserve">15、舞水体育公园项目；    </t>
    </r>
    <r>
      <rPr>
        <sz val="20"/>
        <color theme="1"/>
        <rFont val="等线"/>
        <charset val="134"/>
        <scheme val="minor"/>
      </rPr>
      <t xml:space="preserve">                                                                                                  </t>
    </r>
    <r>
      <rPr>
        <b/>
        <sz val="20"/>
        <color theme="1"/>
        <rFont val="等线"/>
        <charset val="134"/>
        <scheme val="minor"/>
      </rPr>
      <t>（彭景辉、徐杰）：</t>
    </r>
    <r>
      <rPr>
        <sz val="20"/>
        <color rgb="FFFF0000"/>
        <rFont val="等线"/>
        <charset val="134"/>
        <scheme val="minor"/>
      </rPr>
      <t xml:space="preserve">16、 产业园2号路项目； </t>
    </r>
    <r>
      <rPr>
        <sz val="20"/>
        <color theme="1"/>
        <rFont val="等线"/>
        <charset val="134"/>
        <scheme val="minor"/>
      </rPr>
      <t xml:space="preserve">                                                                             17、污水处理厂改扩建项目（续建）；18、顺达土石方及挡土墙项目建设（续建）。</t>
    </r>
  </si>
  <si>
    <t>农林水利组   （4人）</t>
  </si>
  <si>
    <r>
      <rPr>
        <sz val="20"/>
        <color theme="1"/>
        <rFont val="宋体"/>
        <charset val="134"/>
      </rPr>
      <t xml:space="preserve">  项目负责人或业主代表：吴厚升、欧阳瑾、彭政、</t>
    </r>
    <r>
      <rPr>
        <b/>
        <sz val="20"/>
        <color theme="1"/>
        <rFont val="宋体"/>
        <charset val="134"/>
      </rPr>
      <t>招聘1人</t>
    </r>
  </si>
  <si>
    <r>
      <rPr>
        <b/>
        <sz val="20"/>
        <color theme="1"/>
        <rFont val="等线"/>
        <charset val="134"/>
        <scheme val="minor"/>
      </rPr>
      <t xml:space="preserve">   12个项目（1.01亿元，不含续建项目）:                                                        （吴厚生、彭政、招聘一人）：</t>
    </r>
    <r>
      <rPr>
        <sz val="20"/>
        <color rgb="FFFF0000"/>
        <rFont val="等线"/>
        <charset val="134"/>
        <scheme val="minor"/>
      </rPr>
      <t>1、农村团寨消</t>
    </r>
    <r>
      <rPr>
        <sz val="20"/>
        <color theme="1"/>
        <rFont val="等线"/>
        <charset val="134"/>
        <scheme val="minor"/>
      </rPr>
      <t>防项目；</t>
    </r>
    <r>
      <rPr>
        <sz val="20"/>
        <color rgb="FFFF0000"/>
        <rFont val="等线"/>
        <charset val="134"/>
        <scheme val="minor"/>
      </rPr>
      <t>2、千人饮水水源保护项目</t>
    </r>
    <r>
      <rPr>
        <sz val="20"/>
        <color theme="1"/>
        <rFont val="等线"/>
        <charset val="134"/>
        <scheme val="minor"/>
      </rPr>
      <t>；</t>
    </r>
    <r>
      <rPr>
        <sz val="20"/>
        <color rgb="FFFF0000"/>
        <rFont val="等线"/>
        <charset val="134"/>
        <scheme val="minor"/>
      </rPr>
      <t>3、高标准农田项目</t>
    </r>
    <r>
      <rPr>
        <sz val="20"/>
        <color theme="1"/>
        <rFont val="等线"/>
        <charset val="134"/>
        <scheme val="minor"/>
      </rPr>
      <t>；</t>
    </r>
    <r>
      <rPr>
        <sz val="20"/>
        <color rgb="FFFF0000"/>
        <rFont val="等线"/>
        <charset val="134"/>
        <scheme val="minor"/>
      </rPr>
      <t>4、铜鼎镇张家溪段岸坡整治项目；5、遗留矿山生态修复工程；</t>
    </r>
    <r>
      <rPr>
        <sz val="20"/>
        <color theme="1"/>
        <rFont val="等线"/>
        <charset val="134"/>
        <scheme val="minor"/>
      </rPr>
      <t>6、农村环境整治项目；7、畜禽粪污资源化利用项目；</t>
    </r>
    <r>
      <rPr>
        <sz val="20"/>
        <color rgb="FFFF0000"/>
        <rFont val="等线"/>
        <charset val="134"/>
        <scheme val="minor"/>
      </rPr>
      <t>8、油茶低改项目；9、130个村应急广播工程；</t>
    </r>
    <r>
      <rPr>
        <sz val="20"/>
        <rFont val="等线"/>
        <charset val="134"/>
        <scheme val="minor"/>
      </rPr>
      <t>10、增减挂钩项目（续建）；</t>
    </r>
    <r>
      <rPr>
        <sz val="20"/>
        <color theme="1"/>
        <rFont val="等线"/>
        <charset val="134"/>
        <scheme val="minor"/>
      </rPr>
      <t xml:space="preserve">                                                   </t>
    </r>
    <r>
      <rPr>
        <b/>
        <sz val="20"/>
        <color theme="1"/>
        <rFont val="等线"/>
        <charset val="134"/>
        <scheme val="minor"/>
      </rPr>
      <t>（欧阳瑾）：</t>
    </r>
    <r>
      <rPr>
        <sz val="20"/>
        <color theme="1"/>
        <rFont val="等线"/>
        <charset val="134"/>
        <scheme val="minor"/>
      </rPr>
      <t xml:space="preserve">11、汇达自来水厂新增水源管网项目（续建）；12、舞水湿地公园生态修复项目；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</si>
</sst>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等线"/>
      <charset val="134"/>
      <scheme val="minor"/>
    </font>
    <font>
      <b/>
      <sz val="26"/>
      <color theme="1"/>
      <name val="宋体"/>
      <charset val="134"/>
    </font>
    <font>
      <b/>
      <sz val="20"/>
      <color theme="1"/>
      <name val="宋体"/>
      <charset val="134"/>
    </font>
    <font>
      <b/>
      <sz val="20"/>
      <name val="方正大黑简体"/>
      <charset val="134"/>
    </font>
    <font>
      <b/>
      <sz val="20"/>
      <color theme="1"/>
      <name val="等线"/>
      <charset val="134"/>
      <scheme val="minor"/>
    </font>
    <font>
      <sz val="20"/>
      <color theme="1"/>
      <name val="宋体"/>
      <charset val="134"/>
    </font>
    <font>
      <sz val="20"/>
      <name val="宋体"/>
      <charset val="134"/>
    </font>
    <font>
      <sz val="20"/>
      <name val="方正大黑简体"/>
      <charset val="134"/>
    </font>
    <font>
      <sz val="20"/>
      <color theme="1"/>
      <name val="等线"/>
      <charset val="134"/>
      <scheme val="minor"/>
    </font>
    <font>
      <sz val="12"/>
      <color theme="1"/>
      <name val="宋体"/>
      <charset val="134"/>
    </font>
    <font>
      <sz val="12"/>
      <name val="宋体"/>
      <charset val="134"/>
    </font>
    <font>
      <sz val="14"/>
      <color theme="1"/>
      <name val="宋体"/>
      <charset val="134"/>
    </font>
    <font>
      <b/>
      <sz val="12"/>
      <color theme="1"/>
      <name val="宋体"/>
      <charset val="134"/>
    </font>
    <font>
      <b/>
      <sz val="12"/>
      <name val="宋体"/>
      <charset val="134"/>
    </font>
    <font>
      <b/>
      <sz val="12"/>
      <color theme="1"/>
      <name val="等线"/>
      <charset val="134"/>
      <scheme val="minor"/>
    </font>
    <font>
      <sz val="12"/>
      <color theme="1"/>
      <name val="等线"/>
      <charset val="134"/>
      <scheme val="minor"/>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20"/>
      <color rgb="FFFF0000"/>
      <name val="等线"/>
      <charset val="134"/>
      <scheme val="minor"/>
    </font>
    <font>
      <sz val="20"/>
      <name val="等线"/>
      <charset val="134"/>
      <scheme val="minor"/>
    </font>
    <font>
      <sz val="22"/>
      <color theme="1"/>
      <name val="宋体"/>
      <charset val="134"/>
    </font>
    <font>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2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3" applyNumberFormat="0" applyFill="0" applyAlignment="0" applyProtection="0">
      <alignment vertical="center"/>
    </xf>
    <xf numFmtId="0" fontId="23" fillId="0" borderId="23" applyNumberFormat="0" applyFill="0" applyAlignment="0" applyProtection="0">
      <alignment vertical="center"/>
    </xf>
    <xf numFmtId="0" fontId="24" fillId="0" borderId="24" applyNumberFormat="0" applyFill="0" applyAlignment="0" applyProtection="0">
      <alignment vertical="center"/>
    </xf>
    <xf numFmtId="0" fontId="24" fillId="0" borderId="0" applyNumberFormat="0" applyFill="0" applyBorder="0" applyAlignment="0" applyProtection="0">
      <alignment vertical="center"/>
    </xf>
    <xf numFmtId="0" fontId="25" fillId="3" borderId="25" applyNumberFormat="0" applyAlignment="0" applyProtection="0">
      <alignment vertical="center"/>
    </xf>
    <xf numFmtId="0" fontId="26" fillId="4" borderId="26" applyNumberFormat="0" applyAlignment="0" applyProtection="0">
      <alignment vertical="center"/>
    </xf>
    <xf numFmtId="0" fontId="27" fillId="4" borderId="25" applyNumberFormat="0" applyAlignment="0" applyProtection="0">
      <alignment vertical="center"/>
    </xf>
    <xf numFmtId="0" fontId="28" fillId="5" borderId="27" applyNumberFormat="0" applyAlignment="0" applyProtection="0">
      <alignment vertical="center"/>
    </xf>
    <xf numFmtId="0" fontId="29" fillId="0" borderId="28" applyNumberFormat="0" applyFill="0" applyAlignment="0" applyProtection="0">
      <alignment vertical="center"/>
    </xf>
    <xf numFmtId="0" fontId="30" fillId="0" borderId="2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0">
    <xf numFmtId="0" fontId="0" fillId="0" borderId="0" xfId="0"/>
    <xf numFmtId="0" fontId="0" fillId="0" borderId="1" xfId="0" applyBorder="1"/>
    <xf numFmtId="0" fontId="0" fillId="0" borderId="0" xfId="0" applyAlignment="1">
      <alignment horizontal="center" vertical="center" wrapText="1"/>
    </xf>
    <xf numFmtId="0" fontId="1" fillId="0" borderId="0"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xf>
    <xf numFmtId="0" fontId="3"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8" xfId="0" applyFont="1" applyBorder="1" applyAlignment="1">
      <alignment horizontal="center" vertical="center"/>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8" fillId="0" borderId="9" xfId="0" applyFont="1" applyBorder="1" applyAlignment="1">
      <alignment horizontal="left" vertical="center" wrapText="1"/>
    </xf>
    <xf numFmtId="0" fontId="5" fillId="0" borderId="10" xfId="0" applyFont="1" applyBorder="1" applyAlignment="1">
      <alignment horizontal="center" vertical="center"/>
    </xf>
    <xf numFmtId="0" fontId="8" fillId="0" borderId="11" xfId="0" applyFont="1" applyBorder="1" applyAlignment="1">
      <alignment horizontal="left" vertical="center" wrapText="1"/>
    </xf>
    <xf numFmtId="0" fontId="5" fillId="0" borderId="5" xfId="0" applyFont="1" applyBorder="1" applyAlignment="1">
      <alignment horizontal="center" vertical="center"/>
    </xf>
    <xf numFmtId="0" fontId="8" fillId="0" borderId="12" xfId="0" applyFont="1" applyBorder="1" applyAlignment="1">
      <alignment horizontal="left" vertical="center" wrapText="1"/>
    </xf>
    <xf numFmtId="0" fontId="5" fillId="0" borderId="13" xfId="0" applyFont="1" applyBorder="1" applyAlignment="1">
      <alignment horizontal="center" vertical="center"/>
    </xf>
    <xf numFmtId="0" fontId="8" fillId="0" borderId="7" xfId="0" applyFont="1" applyBorder="1" applyAlignment="1">
      <alignment vertical="center" wrapText="1"/>
    </xf>
    <xf numFmtId="0" fontId="8" fillId="0" borderId="7" xfId="0" applyFont="1" applyBorder="1" applyAlignment="1">
      <alignment horizontal="left" vertical="center" wrapText="1"/>
    </xf>
    <xf numFmtId="0" fontId="5" fillId="0" borderId="14" xfId="0" applyFont="1" applyBorder="1" applyAlignment="1">
      <alignment horizontal="center" vertical="center"/>
    </xf>
    <xf numFmtId="0" fontId="6" fillId="0" borderId="15" xfId="0" applyFont="1" applyFill="1" applyBorder="1" applyAlignment="1">
      <alignment horizontal="center" vertical="center" wrapText="1"/>
    </xf>
    <xf numFmtId="0" fontId="5" fillId="0" borderId="15" xfId="0" applyFont="1" applyBorder="1" applyAlignment="1">
      <alignment horizontal="center" vertical="center" wrapText="1"/>
    </xf>
    <xf numFmtId="0" fontId="8" fillId="0" borderId="16" xfId="0" applyFont="1" applyBorder="1" applyAlignment="1">
      <alignment horizontal="left" vertical="center" wrapText="1"/>
    </xf>
    <xf numFmtId="0" fontId="9" fillId="0" borderId="0" xfId="0" applyFont="1" applyBorder="1" applyAlignment="1">
      <alignment horizontal="center" vertical="center"/>
    </xf>
    <xf numFmtId="0" fontId="10"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3" fillId="0" borderId="6"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4" fillId="0" borderId="6" xfId="0" applyFont="1" applyBorder="1" applyAlignment="1">
      <alignment horizontal="center" vertical="center"/>
    </xf>
    <xf numFmtId="0" fontId="0" fillId="0" borderId="6" xfId="0" applyBorder="1" applyAlignment="1">
      <alignment horizontal="center" vertical="center"/>
    </xf>
    <xf numFmtId="0" fontId="9" fillId="0" borderId="6" xfId="0" applyFont="1" applyBorder="1" applyAlignment="1">
      <alignment horizontal="center" vertical="center" wrapText="1"/>
    </xf>
    <xf numFmtId="0" fontId="15" fillId="0" borderId="6" xfId="0" applyFont="1" applyBorder="1" applyAlignment="1">
      <alignment horizontal="center" vertical="center"/>
    </xf>
    <xf numFmtId="0" fontId="10" fillId="0" borderId="6" xfId="0" applyFont="1" applyFill="1" applyBorder="1" applyAlignment="1">
      <alignment horizontal="center" vertical="center" wrapText="1"/>
    </xf>
    <xf numFmtId="0" fontId="16" fillId="0" borderId="6" xfId="0" applyFont="1" applyBorder="1" applyAlignment="1">
      <alignment horizontal="center" vertical="center"/>
    </xf>
    <xf numFmtId="0" fontId="16" fillId="0" borderId="6" xfId="0" applyFont="1" applyBorder="1" applyAlignment="1">
      <alignment horizontal="center" vertical="center" wrapText="1"/>
    </xf>
    <xf numFmtId="0" fontId="10" fillId="0" borderId="19" xfId="0" applyFont="1" applyFill="1" applyBorder="1" applyAlignment="1">
      <alignment horizontal="left" vertical="center" wrapText="1"/>
    </xf>
    <xf numFmtId="0" fontId="0" fillId="0" borderId="6" xfId="0" applyBorder="1" applyAlignment="1">
      <alignment horizontal="center" vertical="center"/>
    </xf>
    <xf numFmtId="0" fontId="0" fillId="0" borderId="0" xfId="0"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abSelected="1" view="pageBreakPreview" zoomScaleNormal="100" workbookViewId="0">
      <selection activeCell="A1" sqref="A1:J1"/>
    </sheetView>
  </sheetViews>
  <sheetFormatPr defaultColWidth="9" defaultRowHeight="14.25"/>
  <cols>
    <col min="1" max="1" width="4.75" customWidth="1"/>
    <col min="2" max="2" width="21.75" customWidth="1"/>
    <col min="3" max="3" width="6.25" customWidth="1"/>
    <col min="4" max="4" width="19.625" customWidth="1"/>
    <col min="5" max="5" width="13.25" customWidth="1"/>
    <col min="6" max="6" width="13.875" customWidth="1"/>
    <col min="7" max="7" width="16" customWidth="1"/>
    <col min="8" max="8" width="15.875" customWidth="1"/>
    <col min="9" max="9" width="57.875" customWidth="1"/>
    <col min="10" max="10" width="19.875" customWidth="1"/>
  </cols>
  <sheetData>
    <row r="1" s="1" customFormat="1" ht="40" customHeight="1" spans="1:10">
      <c r="A1" s="31" t="s">
        <v>0</v>
      </c>
      <c r="B1" s="31"/>
      <c r="C1" s="31"/>
      <c r="D1" s="31"/>
      <c r="E1" s="31"/>
      <c r="F1" s="31"/>
      <c r="G1" s="31"/>
      <c r="H1" s="31"/>
      <c r="I1" s="31"/>
      <c r="J1" s="32"/>
    </row>
    <row r="2" ht="25" customHeight="1" spans="1:10">
      <c r="A2" s="33" t="s">
        <v>1</v>
      </c>
      <c r="B2" s="34" t="s">
        <v>2</v>
      </c>
      <c r="C2" s="34" t="s">
        <v>3</v>
      </c>
      <c r="D2" s="33" t="s">
        <v>4</v>
      </c>
      <c r="E2" s="35" t="s">
        <v>5</v>
      </c>
      <c r="F2" s="36"/>
      <c r="G2" s="36"/>
      <c r="H2" s="36"/>
      <c r="I2" s="36"/>
      <c r="J2" s="37"/>
    </row>
    <row r="3" ht="25" customHeight="1" spans="1:10">
      <c r="A3" s="33"/>
      <c r="B3" s="34"/>
      <c r="C3" s="34"/>
      <c r="D3" s="33"/>
      <c r="E3" s="38" t="s">
        <v>6</v>
      </c>
      <c r="F3" s="38" t="s">
        <v>7</v>
      </c>
      <c r="G3" s="38" t="s">
        <v>8</v>
      </c>
      <c r="H3" s="38" t="s">
        <v>9</v>
      </c>
      <c r="I3" s="39" t="s">
        <v>10</v>
      </c>
      <c r="J3" s="40" t="s">
        <v>11</v>
      </c>
    </row>
    <row r="4" ht="159" customHeight="1" spans="1:10">
      <c r="A4" s="41">
        <v>1</v>
      </c>
      <c r="B4" s="42" t="s">
        <v>12</v>
      </c>
      <c r="C4" s="43">
        <v>1</v>
      </c>
      <c r="D4" s="44" t="s">
        <v>13</v>
      </c>
      <c r="E4" s="45" t="s">
        <v>14</v>
      </c>
      <c r="F4" s="45" t="s">
        <v>15</v>
      </c>
      <c r="G4" s="45" t="s">
        <v>16</v>
      </c>
      <c r="H4" s="46" t="s">
        <v>15</v>
      </c>
      <c r="I4" s="47" t="s">
        <v>17</v>
      </c>
      <c r="J4" s="48" t="s">
        <v>18</v>
      </c>
    </row>
    <row r="5" ht="65" customHeight="1" spans="1:10">
      <c r="C5" s="49"/>
    </row>
    <row r="6" ht="65" customHeight="1"/>
    <row r="7" ht="62" customHeight="1"/>
    <row r="8" ht="85" customHeight="1"/>
    <row r="9" ht="85" customHeight="1"/>
    <row r="10" ht="100" customHeight="1"/>
  </sheetData>
  <mergeCells count="6">
    <mergeCell ref="A1:J1"/>
    <mergeCell ref="E2:J2"/>
    <mergeCell ref="A2:A3"/>
    <mergeCell ref="B2:B3"/>
    <mergeCell ref="C2:C3"/>
    <mergeCell ref="D2:D3"/>
  </mergeCells>
  <pageMargins left="0.751388888888889" right="0.751388888888889" top="1" bottom="1" header="0.5" footer="0.5"/>
  <pageSetup paperSize="9" scale="6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zoomScale="61" zoomScaleNormal="61" workbookViewId="0">
      <selection activeCell="D9" sqref="D9"/>
    </sheetView>
  </sheetViews>
  <sheetFormatPr defaultColWidth="9" defaultRowHeight="14.25" outlineLevelCol="6"/>
  <cols>
    <col min="1" max="1" width="12.25" customWidth="1"/>
    <col min="2" max="2" width="25.75" customWidth="1"/>
    <col min="3" max="3" width="24.1333333333333" customWidth="1"/>
    <col min="4" max="4" width="76.5" style="2" customWidth="1"/>
    <col min="5" max="5" width="176.75" customWidth="1"/>
    <col min="6" max="7" width="9" hidden="1" customWidth="1"/>
    <col min="8" max="8" width="16" customWidth="1"/>
    <col min="9" max="9" width="8.13333333333333" customWidth="1"/>
  </cols>
  <sheetData>
    <row r="1" s="1" customFormat="1" ht="54.75" customHeight="1" spans="1:7">
      <c r="A1" s="3" t="s">
        <v>19</v>
      </c>
      <c r="B1" s="3"/>
      <c r="C1" s="3"/>
      <c r="D1" s="3"/>
      <c r="E1" s="3"/>
    </row>
    <row r="2" ht="36" customHeight="1" spans="1:7">
      <c r="A2" s="4" t="s">
        <v>1</v>
      </c>
      <c r="B2" s="5" t="s">
        <v>20</v>
      </c>
      <c r="C2" s="5" t="s">
        <v>21</v>
      </c>
      <c r="D2" s="6" t="s">
        <v>22</v>
      </c>
      <c r="E2" s="7" t="s">
        <v>23</v>
      </c>
    </row>
    <row r="3" ht="36" customHeight="1" spans="1:7">
      <c r="A3" s="8"/>
      <c r="B3" s="9"/>
      <c r="C3" s="9"/>
      <c r="D3" s="10"/>
      <c r="E3" s="11"/>
    </row>
    <row r="4" ht="55.5" customHeight="1" spans="1:7">
      <c r="A4" s="12">
        <v>1</v>
      </c>
      <c r="B4" s="13" t="s">
        <v>24</v>
      </c>
      <c r="C4" s="14" t="s">
        <v>25</v>
      </c>
      <c r="D4" s="15" t="s">
        <v>26</v>
      </c>
      <c r="E4" s="16" t="s">
        <v>27</v>
      </c>
    </row>
    <row r="5" ht="72.75" customHeight="1" spans="1:7">
      <c r="A5" s="17"/>
      <c r="B5" s="13"/>
      <c r="C5" s="14" t="s">
        <v>28</v>
      </c>
      <c r="D5" s="15" t="s">
        <v>29</v>
      </c>
      <c r="E5" s="18"/>
    </row>
    <row r="6" ht="78" customHeight="1" spans="1:7">
      <c r="A6" s="17"/>
      <c r="B6" s="13"/>
      <c r="C6" s="13" t="s">
        <v>30</v>
      </c>
      <c r="D6" s="15" t="s">
        <v>31</v>
      </c>
      <c r="E6" s="18"/>
      <c r="F6">
        <v>12100</v>
      </c>
      <c r="G6">
        <v>850</v>
      </c>
    </row>
    <row r="7" ht="69.75" customHeight="1" spans="1:7">
      <c r="A7" s="19"/>
      <c r="B7" s="13"/>
      <c r="C7" s="13" t="s">
        <v>32</v>
      </c>
      <c r="D7" s="15" t="s">
        <v>33</v>
      </c>
      <c r="E7" s="20"/>
      <c r="F7">
        <v>720</v>
      </c>
      <c r="G7">
        <v>200</v>
      </c>
    </row>
    <row r="8" ht="147" customHeight="1" spans="1:7">
      <c r="A8" s="21">
        <v>2</v>
      </c>
      <c r="B8" s="13" t="s">
        <v>34</v>
      </c>
      <c r="C8" s="13" t="s">
        <v>35</v>
      </c>
      <c r="D8" s="15" t="s">
        <v>36</v>
      </c>
      <c r="E8" s="22" t="s">
        <v>37</v>
      </c>
      <c r="F8">
        <v>1280</v>
      </c>
      <c r="G8">
        <v>2000</v>
      </c>
    </row>
    <row r="9" ht="313.5" customHeight="1" spans="1:7">
      <c r="A9" s="12">
        <v>3</v>
      </c>
      <c r="B9" s="13" t="s">
        <v>38</v>
      </c>
      <c r="C9" s="13" t="s">
        <v>39</v>
      </c>
      <c r="D9" s="15" t="s">
        <v>40</v>
      </c>
      <c r="E9" s="23" t="s">
        <v>41</v>
      </c>
      <c r="F9">
        <v>5000</v>
      </c>
      <c r="G9">
        <v>377.5</v>
      </c>
    </row>
    <row r="10" ht="191.25" customHeight="1" spans="1:7">
      <c r="A10" s="24"/>
      <c r="B10" s="25"/>
      <c r="C10" s="25" t="s">
        <v>42</v>
      </c>
      <c r="D10" s="26" t="s">
        <v>43</v>
      </c>
      <c r="E10" s="27" t="s">
        <v>44</v>
      </c>
      <c r="F10">
        <v>3000</v>
      </c>
      <c r="G10">
        <v>2281</v>
      </c>
    </row>
    <row r="11" ht="45" customHeight="1" spans="1:7">
      <c r="A11" s="28"/>
      <c r="B11" s="29"/>
      <c r="C11" s="29"/>
      <c r="D11" s="30"/>
      <c r="F11">
        <v>8000</v>
      </c>
      <c r="G11">
        <v>2800</v>
      </c>
    </row>
    <row r="12" ht="35.1" customHeight="1" spans="1:7">
      <c r="F12">
        <v>204</v>
      </c>
      <c r="G12">
        <v>499</v>
      </c>
    </row>
    <row r="13" ht="35.1" customHeight="1" spans="1:7">
      <c r="F13">
        <f xml:space="preserve">SUM(F6:F12)</f>
        <v>30304</v>
      </c>
      <c r="G13">
        <v>100</v>
      </c>
    </row>
    <row r="14" ht="20.1" customHeight="1" spans="1:7">
      <c r="G14">
        <v>140</v>
      </c>
    </row>
    <row r="16" spans="1:7">
      <c r="G16">
        <f xml:space="preserve">SUM(G5:G15)</f>
        <v>9247.5</v>
      </c>
    </row>
  </sheetData>
  <mergeCells count="11">
    <mergeCell ref="A1:E1"/>
    <mergeCell ref="A2:A3"/>
    <mergeCell ref="A4:A7"/>
    <mergeCell ref="A9:A10"/>
    <mergeCell ref="B2:B3"/>
    <mergeCell ref="B4:B7"/>
    <mergeCell ref="B9:B10"/>
    <mergeCell ref="C2:C3"/>
    <mergeCell ref="D2:D3"/>
    <mergeCell ref="E2:E3"/>
    <mergeCell ref="E4:E7"/>
  </mergeCells>
  <pageMargins left="0.77" right="0.49" top="0.27" bottom="0.236220472440945" header="0.31496062992126" footer="0.31496062992126"/>
  <pageSetup paperSize="9" scale="4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2024.4.15</vt: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dc:creator>
  <cp:lastModifiedBy>叶无缺</cp:lastModifiedBy>
  <dcterms:created xsi:type="dcterms:W3CDTF">2015-06-05T18:19:00Z</dcterms:created>
  <cp:lastPrinted>2022-03-24T04:45:00Z</cp:lastPrinted>
  <dcterms:modified xsi:type="dcterms:W3CDTF">2026-10-23T02:53:33Z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63CA98F511164E27B05EC9E654E0535C_13</vt:lpwstr>
  </property>
  <property fmtid="{D5CDD505-2E9C-101B-9397-08002B2CF9AE}" pid="4" name="CalculationRule">
    <vt:i4>0</vt:i4>
  </property>
</Properties>
</file>